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E:\ワーケーションモニターツアー20220719\"/>
    </mc:Choice>
  </mc:AlternateContent>
  <xr:revisionPtr revIDLastSave="0" documentId="13_ncr:1_{70E8D414-E861-46EC-90AE-F8752C192FA4}" xr6:coauthVersionLast="47" xr6:coauthVersionMax="47" xr10:uidLastSave="{00000000-0000-0000-0000-000000000000}"/>
  <bookViews>
    <workbookView xWindow="4455" yWindow="630" windowWidth="22230" windowHeight="13560" activeTab="1" xr2:uid="{947A89AF-561F-4CCA-9E64-0C410603B375}"/>
  </bookViews>
  <sheets>
    <sheet name="2022年ワーケーション" sheetId="4" r:id="rId1"/>
    <sheet name="旅行申込書" sheetId="1" r:id="rId2"/>
    <sheet name="ワーケーション体験申込書" sheetId="2" r:id="rId3"/>
  </sheets>
  <definedNames>
    <definedName name="_xlnm.Print_Area" localSheetId="0">'2022年ワーケーション'!$A$1:$BA$44</definedName>
    <definedName name="_xlnm.Print_Area" localSheetId="1">旅行申込書!$A$1:$AG$53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P37" i="4" l="1"/>
  <c r="AO37" i="4"/>
  <c r="AN37" i="4"/>
  <c r="AM37" i="4"/>
  <c r="AL37" i="4"/>
  <c r="AK37" i="4"/>
  <c r="AJ37" i="4"/>
  <c r="AI37" i="4"/>
  <c r="AH37" i="4"/>
  <c r="AG37" i="4"/>
  <c r="AF37" i="4"/>
  <c r="AE37" i="4"/>
  <c r="AD37" i="4"/>
  <c r="AC37" i="4"/>
  <c r="AB37" i="4"/>
  <c r="AA37" i="4"/>
  <c r="Z37" i="4"/>
  <c r="Y37" i="4"/>
  <c r="X37" i="4"/>
  <c r="W37" i="4"/>
  <c r="V37" i="4"/>
  <c r="U37" i="4"/>
  <c r="T37" i="4"/>
  <c r="S37" i="4"/>
  <c r="R37" i="4"/>
  <c r="Q37" i="4"/>
  <c r="P37" i="4"/>
  <c r="O37" i="4"/>
  <c r="N37" i="4"/>
  <c r="M37" i="4"/>
  <c r="L37" i="4"/>
  <c r="AP25" i="4"/>
  <c r="AO25" i="4"/>
  <c r="AN25" i="4"/>
  <c r="AM25" i="4"/>
  <c r="AL25" i="4"/>
  <c r="AK25" i="4"/>
  <c r="AJ25" i="4"/>
  <c r="AI25" i="4"/>
  <c r="AH25" i="4"/>
  <c r="AG25" i="4"/>
  <c r="AF25" i="4"/>
  <c r="AE25" i="4"/>
  <c r="AD25" i="4"/>
  <c r="AC25" i="4"/>
  <c r="AB25" i="4"/>
  <c r="AA25" i="4"/>
  <c r="Z25" i="4"/>
  <c r="Y25" i="4"/>
  <c r="X25" i="4"/>
  <c r="W25" i="4"/>
  <c r="V25" i="4"/>
  <c r="U25" i="4"/>
  <c r="T25" i="4"/>
  <c r="S25" i="4"/>
  <c r="R25" i="4"/>
  <c r="Q25" i="4"/>
  <c r="P25" i="4"/>
  <c r="O25" i="4"/>
  <c r="N25" i="4"/>
  <c r="M25" i="4"/>
  <c r="L25" i="4"/>
  <c r="M10" i="4"/>
  <c r="N10" i="4"/>
  <c r="O10" i="4"/>
  <c r="P10" i="4"/>
  <c r="Q10" i="4"/>
  <c r="R10" i="4"/>
  <c r="S10" i="4"/>
  <c r="T10" i="4"/>
  <c r="U10" i="4"/>
  <c r="V10" i="4"/>
  <c r="W10" i="4"/>
  <c r="X10" i="4"/>
  <c r="L10" i="4"/>
  <c r="Y10" i="4"/>
  <c r="AC10" i="4"/>
  <c r="AD10" i="4"/>
  <c r="AE10" i="4"/>
  <c r="AF10" i="4"/>
  <c r="AG10" i="4"/>
  <c r="AH10" i="4"/>
  <c r="AI10" i="4"/>
  <c r="AJ10" i="4"/>
  <c r="AK10" i="4"/>
  <c r="AL10" i="4"/>
  <c r="AM10" i="4"/>
  <c r="AN10" i="4"/>
  <c r="AO10" i="4"/>
  <c r="Z10" i="4"/>
  <c r="AA10" i="4"/>
  <c r="AB10" i="4"/>
  <c r="I46" i="1"/>
  <c r="L46" i="1" s="1"/>
  <c r="L48" i="1"/>
  <c r="L47" i="1"/>
  <c r="AF15" i="1"/>
  <c r="L49" i="1" l="1"/>
</calcChain>
</file>

<file path=xl/sharedStrings.xml><?xml version="1.0" encoding="utf-8"?>
<sst xmlns="http://schemas.openxmlformats.org/spreadsheetml/2006/main" count="152" uniqueCount="86">
  <si>
    <t>セントラル旅行サービス株式会社　御中</t>
    <rPh sb="5" eb="7">
      <t>リョコウ</t>
    </rPh>
    <rPh sb="11" eb="15">
      <t>カブシキカイシャ</t>
    </rPh>
    <rPh sb="16" eb="18">
      <t>オンチュウ</t>
    </rPh>
    <phoneticPr fontId="1"/>
  </si>
  <si>
    <t>メールアドレス</t>
    <phoneticPr fontId="1"/>
  </si>
  <si>
    <t>歳</t>
    <rPh sb="0" eb="1">
      <t>サイ</t>
    </rPh>
    <phoneticPr fontId="1"/>
  </si>
  <si>
    <t>①代表者</t>
    <rPh sb="1" eb="4">
      <t>ダイヒョウシャ</t>
    </rPh>
    <phoneticPr fontId="1"/>
  </si>
  <si>
    <t>出発日</t>
    <rPh sb="0" eb="3">
      <t>シュッパツビ</t>
    </rPh>
    <phoneticPr fontId="1"/>
  </si>
  <si>
    <t>②同行者</t>
    <rPh sb="1" eb="4">
      <t>ドウコウシャ</t>
    </rPh>
    <phoneticPr fontId="1"/>
  </si>
  <si>
    <t>③同行者</t>
    <rPh sb="1" eb="4">
      <t>ドウコウシャ</t>
    </rPh>
    <phoneticPr fontId="1"/>
  </si>
  <si>
    <t>④同行者</t>
    <rPh sb="1" eb="4">
      <t>ドウコウシャ</t>
    </rPh>
    <phoneticPr fontId="1"/>
  </si>
  <si>
    <t>⑤同行者</t>
    <rPh sb="1" eb="4">
      <t>ドウコウシャ</t>
    </rPh>
    <phoneticPr fontId="1"/>
  </si>
  <si>
    <t>■</t>
    <phoneticPr fontId="1"/>
  </si>
  <si>
    <t>■ご旅行費用</t>
    <rPh sb="2" eb="4">
      <t>リョコウ</t>
    </rPh>
    <rPh sb="4" eb="6">
      <t>ヒヨウ</t>
    </rPh>
    <phoneticPr fontId="1"/>
  </si>
  <si>
    <t>大人･小人</t>
    <rPh sb="0" eb="2">
      <t>オトナ</t>
    </rPh>
    <rPh sb="3" eb="5">
      <t>ショウニン</t>
    </rPh>
    <phoneticPr fontId="1"/>
  </si>
  <si>
    <t>×</t>
    <phoneticPr fontId="1"/>
  </si>
  <si>
    <t>円</t>
    <rPh sb="0" eb="1">
      <t>エン</t>
    </rPh>
    <phoneticPr fontId="1"/>
  </si>
  <si>
    <t>お申込み</t>
    <rPh sb="1" eb="3">
      <t>モウシコ</t>
    </rPh>
    <phoneticPr fontId="1"/>
  </si>
  <si>
    <t>人　　員</t>
    <rPh sb="0" eb="1">
      <t>ヒト</t>
    </rPh>
    <rPh sb="3" eb="4">
      <t>イン</t>
    </rPh>
    <phoneticPr fontId="1"/>
  </si>
  <si>
    <t>大人</t>
    <rPh sb="0" eb="2">
      <t>オトナ</t>
    </rPh>
    <phoneticPr fontId="1"/>
  </si>
  <si>
    <t>小人</t>
    <rPh sb="0" eb="2">
      <t>ショウニン</t>
    </rPh>
    <phoneticPr fontId="1"/>
  </si>
  <si>
    <t>幼児</t>
    <rPh sb="0" eb="2">
      <t>ヨウジ</t>
    </rPh>
    <phoneticPr fontId="1"/>
  </si>
  <si>
    <t>合計</t>
    <rPh sb="0" eb="2">
      <t>ゴウケイ</t>
    </rPh>
    <phoneticPr fontId="1"/>
  </si>
  <si>
    <t>電話</t>
    <rPh sb="0" eb="2">
      <t>デンワ</t>
    </rPh>
    <phoneticPr fontId="1"/>
  </si>
  <si>
    <t>氏　名</t>
    <rPh sb="0" eb="1">
      <t>シ</t>
    </rPh>
    <rPh sb="2" eb="3">
      <t>ナ</t>
    </rPh>
    <phoneticPr fontId="1"/>
  </si>
  <si>
    <t>住所</t>
    <rPh sb="0" eb="2">
      <t>ジュウショ</t>
    </rPh>
    <phoneticPr fontId="1"/>
  </si>
  <si>
    <t>〒</t>
    <phoneticPr fontId="1"/>
  </si>
  <si>
    <t>希望するツアー名に〇を付けて下さい</t>
    <rPh sb="0" eb="2">
      <t>キボウ</t>
    </rPh>
    <rPh sb="7" eb="8">
      <t>メイ</t>
    </rPh>
    <rPh sb="11" eb="12">
      <t>ツ</t>
    </rPh>
    <rPh sb="14" eb="15">
      <t>クダ</t>
    </rPh>
    <phoneticPr fontId="1"/>
  </si>
  <si>
    <t>年</t>
    <rPh sb="0" eb="1">
      <t>ネン</t>
    </rPh>
    <phoneticPr fontId="1"/>
  </si>
  <si>
    <t>月</t>
    <rPh sb="0" eb="1">
      <t>ガツ</t>
    </rPh>
    <phoneticPr fontId="1"/>
  </si>
  <si>
    <t>日</t>
    <rPh sb="0" eb="1">
      <t>ニチ</t>
    </rPh>
    <phoneticPr fontId="1"/>
  </si>
  <si>
    <t>（</t>
    <phoneticPr fontId="1"/>
  </si>
  <si>
    <t>）</t>
    <phoneticPr fontId="1"/>
  </si>
  <si>
    <t>)</t>
    <phoneticPr fontId="1"/>
  </si>
  <si>
    <t>名</t>
    <rPh sb="0" eb="1">
      <t>メイ</t>
    </rPh>
    <phoneticPr fontId="1"/>
  </si>
  <si>
    <t>ふりがな</t>
  </si>
  <si>
    <t>性別</t>
    <rPh sb="0" eb="2">
      <t>セイベツ</t>
    </rPh>
    <phoneticPr fontId="1"/>
  </si>
  <si>
    <t>-</t>
    <phoneticPr fontId="1"/>
  </si>
  <si>
    <t>　　/　　以降のお取消し・変更につきましては、所定の手配料の対象となります。</t>
    <rPh sb="5" eb="7">
      <t>イコウ</t>
    </rPh>
    <rPh sb="9" eb="11">
      <t>トリケ</t>
    </rPh>
    <rPh sb="13" eb="15">
      <t>ヘンコウ</t>
    </rPh>
    <rPh sb="23" eb="25">
      <t>ショテイ</t>
    </rPh>
    <rPh sb="26" eb="28">
      <t>テハイ</t>
    </rPh>
    <rPh sb="28" eb="29">
      <t>リョウ</t>
    </rPh>
    <rPh sb="30" eb="32">
      <t>タイショウ</t>
    </rPh>
    <phoneticPr fontId="1"/>
  </si>
  <si>
    <t>旅行費用合計</t>
    <rPh sb="0" eb="3">
      <t>リョコウヒ</t>
    </rPh>
    <rPh sb="3" eb="4">
      <t>ヨウ</t>
    </rPh>
    <rPh sb="4" eb="6">
      <t>ゴウケイ</t>
    </rPh>
    <phoneticPr fontId="1"/>
  </si>
  <si>
    <t>〔　　　　　　　　　〕</t>
    <phoneticPr fontId="1"/>
  </si>
  <si>
    <t>最終日程表・請求書は、　　/　　( 　　 )頃送付予定</t>
    <rPh sb="0" eb="2">
      <t>サイシュウ</t>
    </rPh>
    <rPh sb="2" eb="5">
      <t>ニッテイヒョウ</t>
    </rPh>
    <rPh sb="6" eb="9">
      <t>セイキュウショ</t>
    </rPh>
    <rPh sb="22" eb="23">
      <t>コロ</t>
    </rPh>
    <rPh sb="23" eb="25">
      <t>ソウフ</t>
    </rPh>
    <rPh sb="25" eb="27">
      <t>ヨテイ</t>
    </rPh>
    <phoneticPr fontId="1"/>
  </si>
  <si>
    <t>別紙、取引条件説明書面（パンフレットなど）に記載の旅行条件及び旅行手配のために必要な範囲での運送・宿泊機関</t>
    <rPh sb="0" eb="2">
      <t>ベッシ</t>
    </rPh>
    <rPh sb="3" eb="5">
      <t>トリヒキ</t>
    </rPh>
    <rPh sb="5" eb="7">
      <t>ジョウケン</t>
    </rPh>
    <rPh sb="7" eb="9">
      <t>セツメイ</t>
    </rPh>
    <rPh sb="9" eb="11">
      <t>ショメン</t>
    </rPh>
    <rPh sb="22" eb="24">
      <t>キサイ</t>
    </rPh>
    <rPh sb="25" eb="29">
      <t>リョコウジョウケン</t>
    </rPh>
    <rPh sb="29" eb="30">
      <t>オヨ</t>
    </rPh>
    <rPh sb="31" eb="33">
      <t>リョコウ</t>
    </rPh>
    <rPh sb="33" eb="35">
      <t>テハイ</t>
    </rPh>
    <rPh sb="39" eb="41">
      <t>ヒツヨウ</t>
    </rPh>
    <rPh sb="42" eb="44">
      <t>ハンイ</t>
    </rPh>
    <rPh sb="46" eb="48">
      <t>ウンソウ</t>
    </rPh>
    <rPh sb="49" eb="51">
      <t>シュクハク</t>
    </rPh>
    <rPh sb="51" eb="53">
      <t>キカン</t>
    </rPh>
    <phoneticPr fontId="1"/>
  </si>
  <si>
    <t>などその他への個人情報の提供について同意のうえ、下記の旅行に申込ます。</t>
    <rPh sb="4" eb="5">
      <t>タ</t>
    </rPh>
    <rPh sb="7" eb="9">
      <t>コジン</t>
    </rPh>
    <rPh sb="9" eb="11">
      <t>ジョウホウ</t>
    </rPh>
    <rPh sb="12" eb="14">
      <t>テイキョウ</t>
    </rPh>
    <rPh sb="18" eb="20">
      <t>ドウイ</t>
    </rPh>
    <rPh sb="24" eb="26">
      <t>カキ</t>
    </rPh>
    <rPh sb="27" eb="29">
      <t>リョコウ</t>
    </rPh>
    <rPh sb="30" eb="32">
      <t>モウシコミ</t>
    </rPh>
    <phoneticPr fontId="1"/>
  </si>
  <si>
    <t>ワーケーションモニターツアー</t>
    <phoneticPr fontId="1"/>
  </si>
  <si>
    <t>（</t>
    <phoneticPr fontId="1"/>
  </si>
  <si>
    <t>住所</t>
  </si>
  <si>
    <t>住所</t>
    <phoneticPr fontId="1"/>
  </si>
  <si>
    <t>希望部屋タイプ</t>
    <rPh sb="0" eb="4">
      <t>キボウヘヤ</t>
    </rPh>
    <phoneticPr fontId="1"/>
  </si>
  <si>
    <t>2名1室</t>
    <rPh sb="1" eb="2">
      <t>メイ</t>
    </rPh>
    <rPh sb="3" eb="4">
      <t>シツ</t>
    </rPh>
    <phoneticPr fontId="1"/>
  </si>
  <si>
    <t>×</t>
    <phoneticPr fontId="1"/>
  </si>
  <si>
    <t>室</t>
    <rPh sb="0" eb="1">
      <t>シツ</t>
    </rPh>
    <phoneticPr fontId="1"/>
  </si>
  <si>
    <t>3名1室</t>
  </si>
  <si>
    <t>・</t>
    <phoneticPr fontId="1"/>
  </si>
  <si>
    <t>※</t>
    <phoneticPr fontId="1"/>
  </si>
  <si>
    <t>欄にご記入をお願い致します。</t>
    <rPh sb="0" eb="1">
      <t>ラン</t>
    </rPh>
    <rPh sb="3" eb="5">
      <t>キニュウ</t>
    </rPh>
    <rPh sb="7" eb="8">
      <t>ネガ</t>
    </rPh>
    <rPh sb="9" eb="10">
      <t>イタ</t>
    </rPh>
    <phoneticPr fontId="1"/>
  </si>
  <si>
    <t>備考</t>
    <rPh sb="0" eb="2">
      <t>ビコウ</t>
    </rPh>
    <phoneticPr fontId="1"/>
  </si>
  <si>
    <t>旅行申込書</t>
    <rPh sb="0" eb="2">
      <t>リョコウ</t>
    </rPh>
    <rPh sb="2" eb="5">
      <t>モウシコミショ</t>
    </rPh>
    <phoneticPr fontId="1"/>
  </si>
  <si>
    <t>レンタカー　ワゴン車1台、普通車1台</t>
    <rPh sb="9" eb="10">
      <t>シャ</t>
    </rPh>
    <rPh sb="11" eb="12">
      <t>ダイ</t>
    </rPh>
    <rPh sb="13" eb="16">
      <t>フツウシャ</t>
    </rPh>
    <rPh sb="17" eb="18">
      <t>ダイ</t>
    </rPh>
    <phoneticPr fontId="1"/>
  </si>
  <si>
    <t>６月</t>
    <rPh sb="1" eb="2">
      <t>ツキ</t>
    </rPh>
    <phoneticPr fontId="1"/>
  </si>
  <si>
    <t>7月</t>
    <rPh sb="1" eb="2">
      <t>ツキ</t>
    </rPh>
    <phoneticPr fontId="1"/>
  </si>
  <si>
    <t>8月</t>
    <rPh sb="1" eb="2">
      <t>ツキ</t>
    </rPh>
    <phoneticPr fontId="1"/>
  </si>
  <si>
    <t>2022年ワーケーション日程案</t>
    <rPh sb="4" eb="5">
      <t>ネン</t>
    </rPh>
    <rPh sb="12" eb="15">
      <t>ニッテイアン</t>
    </rPh>
    <phoneticPr fontId="1"/>
  </si>
  <si>
    <t>印が6～8月の日程案です。</t>
    <rPh sb="0" eb="1">
      <t>シルシ</t>
    </rPh>
    <rPh sb="5" eb="6">
      <t>ガツ</t>
    </rPh>
    <rPh sb="7" eb="9">
      <t>ニッテイ</t>
    </rPh>
    <rPh sb="9" eb="10">
      <t>アン</t>
    </rPh>
    <phoneticPr fontId="1"/>
  </si>
  <si>
    <t>交通機関・宿泊ホテル・コテージ・ワークススペース・体験素材</t>
    <rPh sb="0" eb="2">
      <t>コウツウ</t>
    </rPh>
    <rPh sb="2" eb="4">
      <t>キカン</t>
    </rPh>
    <rPh sb="5" eb="7">
      <t>シュクハク</t>
    </rPh>
    <rPh sb="25" eb="27">
      <t>タイケン</t>
    </rPh>
    <rPh sb="27" eb="29">
      <t>ソザイ</t>
    </rPh>
    <phoneticPr fontId="1"/>
  </si>
  <si>
    <t>交通機関・宿泊ホテル・コテージ・ワークススペース・体験素材には主な条件を記載しました</t>
    <rPh sb="31" eb="32">
      <t>オモ</t>
    </rPh>
    <rPh sb="33" eb="35">
      <t>ジョウケン</t>
    </rPh>
    <rPh sb="36" eb="38">
      <t>キサイ</t>
    </rPh>
    <phoneticPr fontId="1"/>
  </si>
  <si>
    <t>コテージは１棟に定員6-8名と8-10名定員があります。</t>
  </si>
  <si>
    <t>（寝具、暖房、食事内容詳細は別途ご案内致します）</t>
  </si>
  <si>
    <t>ＪＲ　函館-室蘭-札幌/札幌-室蘭-函館間　指定席で用意</t>
    <rPh sb="3" eb="5">
      <t>ハコダテ</t>
    </rPh>
    <rPh sb="6" eb="8">
      <t>ムロラン</t>
    </rPh>
    <rPh sb="9" eb="11">
      <t>サッポロ</t>
    </rPh>
    <rPh sb="12" eb="14">
      <t>サッポロ</t>
    </rPh>
    <rPh sb="15" eb="17">
      <t>ムロラン</t>
    </rPh>
    <rPh sb="18" eb="20">
      <t>ハコダテ</t>
    </rPh>
    <rPh sb="20" eb="21">
      <t>カン</t>
    </rPh>
    <rPh sb="22" eb="25">
      <t>シテイセキ</t>
    </rPh>
    <rPh sb="26" eb="28">
      <t>ヨウイ</t>
    </rPh>
    <phoneticPr fontId="1"/>
  </si>
  <si>
    <t>航空機は、羽田-旭川（11:15-12:50）旭川-羽田</t>
    <phoneticPr fontId="1"/>
  </si>
  <si>
    <t>（16:25-18:15）</t>
    <phoneticPr fontId="1"/>
  </si>
  <si>
    <t>芦別温泉スターライトホテル　客室は1名1室予定</t>
    <rPh sb="14" eb="16">
      <t>キャクシツ</t>
    </rPh>
    <rPh sb="18" eb="19">
      <t>メイ</t>
    </rPh>
    <rPh sb="20" eb="21">
      <t>シツ</t>
    </rPh>
    <rPh sb="21" eb="23">
      <t>ヨテイ</t>
    </rPh>
    <phoneticPr fontId="1"/>
  </si>
  <si>
    <t>札幌-芦別間は高速バス「ふらの号」予定</t>
    <rPh sb="0" eb="2">
      <t>サッポロ</t>
    </rPh>
    <rPh sb="3" eb="6">
      <t>アシベツカン</t>
    </rPh>
    <rPh sb="7" eb="9">
      <t>コウソク</t>
    </rPh>
    <rPh sb="15" eb="16">
      <t>ゴウ</t>
    </rPh>
    <rPh sb="17" eb="19">
      <t>ヨテイ</t>
    </rPh>
    <phoneticPr fontId="1"/>
  </si>
  <si>
    <t>ワークスペースは、前回提案した内容に加え新たな</t>
    <rPh sb="9" eb="13">
      <t>ゼンカイテイアン</t>
    </rPh>
    <rPh sb="15" eb="17">
      <t>ナイヨウ</t>
    </rPh>
    <rPh sb="18" eb="19">
      <t>クワ</t>
    </rPh>
    <rPh sb="20" eb="21">
      <t>アラ</t>
    </rPh>
    <phoneticPr fontId="1"/>
  </si>
  <si>
    <t>体験型観光素材</t>
    <rPh sb="0" eb="3">
      <t>タイケンガタ</t>
    </rPh>
    <rPh sb="3" eb="5">
      <t>カンコウ</t>
    </rPh>
    <rPh sb="5" eb="7">
      <t>ソザイ</t>
    </rPh>
    <phoneticPr fontId="1"/>
  </si>
  <si>
    <t>星空の見頃はただいま確認中</t>
    <rPh sb="0" eb="2">
      <t>ホシゾラ</t>
    </rPh>
    <rPh sb="3" eb="5">
      <t>ミゴロ</t>
    </rPh>
    <rPh sb="10" eb="12">
      <t>カクニン</t>
    </rPh>
    <rPh sb="12" eb="13">
      <t>チュウ</t>
    </rPh>
    <phoneticPr fontId="1"/>
  </si>
  <si>
    <t>陶芸体験は基本水曜日の①10：30分②13：30から約60分</t>
    <rPh sb="0" eb="4">
      <t>トウゲイタイケン</t>
    </rPh>
    <rPh sb="5" eb="7">
      <t>キホン</t>
    </rPh>
    <rPh sb="7" eb="10">
      <t>スイヨウビ</t>
    </rPh>
    <rPh sb="17" eb="18">
      <t>フン</t>
    </rPh>
    <rPh sb="26" eb="27">
      <t>ヤク</t>
    </rPh>
    <rPh sb="29" eb="30">
      <t>フン</t>
    </rPh>
    <phoneticPr fontId="1"/>
  </si>
  <si>
    <t>さくらんぼ狩りは7月下旬から8月下旬</t>
    <rPh sb="5" eb="6">
      <t>カ</t>
    </rPh>
    <rPh sb="9" eb="10">
      <t>ガツ</t>
    </rPh>
    <rPh sb="10" eb="12">
      <t>ゲジュン</t>
    </rPh>
    <rPh sb="15" eb="16">
      <t>ガツ</t>
    </rPh>
    <rPh sb="16" eb="18">
      <t>ゲジュン</t>
    </rPh>
    <phoneticPr fontId="1"/>
  </si>
  <si>
    <t>その他の果物は8月下旬から10月</t>
    <rPh sb="2" eb="3">
      <t>タ</t>
    </rPh>
    <rPh sb="4" eb="6">
      <t>クダモノ</t>
    </rPh>
    <rPh sb="8" eb="11">
      <t>ガツゲジュン</t>
    </rPh>
    <rPh sb="15" eb="16">
      <t>ガツ</t>
    </rPh>
    <phoneticPr fontId="1"/>
  </si>
  <si>
    <t>芦別川渓流釣りは7月から10月初旬</t>
    <rPh sb="0" eb="3">
      <t>アシベツガワ</t>
    </rPh>
    <rPh sb="3" eb="6">
      <t>ケイリュウツ</t>
    </rPh>
    <rPh sb="9" eb="10">
      <t>ガツ</t>
    </rPh>
    <rPh sb="14" eb="15">
      <t>ガツ</t>
    </rPh>
    <rPh sb="15" eb="17">
      <t>ショジュン</t>
    </rPh>
    <phoneticPr fontId="1"/>
  </si>
  <si>
    <t>上金剛山展望台、雲海内容は検討中</t>
    <rPh sb="0" eb="4">
      <t>カミコンゴウザン</t>
    </rPh>
    <rPh sb="4" eb="7">
      <t>テンボウダイ</t>
    </rPh>
    <rPh sb="8" eb="10">
      <t>ウンカイ</t>
    </rPh>
    <rPh sb="10" eb="12">
      <t>ナイヨウ</t>
    </rPh>
    <rPh sb="13" eb="16">
      <t>ケントウチュウ</t>
    </rPh>
    <phoneticPr fontId="1"/>
  </si>
  <si>
    <t>場所を検討中。</t>
    <rPh sb="0" eb="2">
      <t>バショ</t>
    </rPh>
    <rPh sb="3" eb="6">
      <t>ケントウチュウ</t>
    </rPh>
    <phoneticPr fontId="1"/>
  </si>
  <si>
    <t>旅行業における新型コロナウイルス感染症対応ガイドラインを遵守し企画実施致します。</t>
    <rPh sb="0" eb="3">
      <t>リョコウギョウ</t>
    </rPh>
    <rPh sb="7" eb="9">
      <t>シンガタ</t>
    </rPh>
    <rPh sb="16" eb="19">
      <t>カンセンショウ</t>
    </rPh>
    <rPh sb="19" eb="21">
      <t>タイオウ</t>
    </rPh>
    <rPh sb="28" eb="30">
      <t>ジュンシュ</t>
    </rPh>
    <rPh sb="31" eb="33">
      <t>キカク</t>
    </rPh>
    <rPh sb="33" eb="35">
      <t>ジッシ</t>
    </rPh>
    <rPh sb="35" eb="36">
      <t>イタ</t>
    </rPh>
    <phoneticPr fontId="1"/>
  </si>
  <si>
    <t>新型コロナ感染症拡大の観点から、実施日前の感染状況によりツアーを延期又は中止する場合がございます。</t>
    <rPh sb="16" eb="18">
      <t>ジッシ</t>
    </rPh>
    <rPh sb="18" eb="19">
      <t>ニチ</t>
    </rPh>
    <rPh sb="32" eb="34">
      <t>エンキ</t>
    </rPh>
    <rPh sb="34" eb="35">
      <t>マタ</t>
    </rPh>
    <phoneticPr fontId="1"/>
  </si>
  <si>
    <t>　　　　企　　画　　　（一社）芦別観光協会</t>
    <rPh sb="4" eb="5">
      <t>キ</t>
    </rPh>
    <rPh sb="7" eb="8">
      <t>ガ</t>
    </rPh>
    <rPh sb="12" eb="14">
      <t>イッシャ</t>
    </rPh>
    <rPh sb="15" eb="17">
      <t>アシベツ</t>
    </rPh>
    <rPh sb="17" eb="21">
      <t>カンコウキョウカイ</t>
    </rPh>
    <phoneticPr fontId="1"/>
  </si>
  <si>
    <t>　　　旅行企画実施　セントラル旅行サービス（株）</t>
    <rPh sb="3" eb="7">
      <t>リョコウキカク</t>
    </rPh>
    <rPh sb="7" eb="9">
      <t>ジッシ</t>
    </rPh>
    <rPh sb="15" eb="17">
      <t>リョコウ</t>
    </rPh>
    <rPh sb="22" eb="23">
      <t>カブ</t>
    </rPh>
    <phoneticPr fontId="1"/>
  </si>
  <si>
    <t>キング」市内での夕食は未定</t>
  </si>
  <si>
    <t>夕食は、ホテル内のとき「しゃぶしゃぶのハーフバイ</t>
  </si>
  <si>
    <t>7，8月実施のとき　客室は2名1室利用予定</t>
    <rPh sb="3" eb="4">
      <t>ガツ</t>
    </rPh>
    <rPh sb="4" eb="6">
      <t>ジッシ</t>
    </rPh>
    <rPh sb="10" eb="12">
      <t>キャクシツ</t>
    </rPh>
    <rPh sb="14" eb="15">
      <t>メイ</t>
    </rPh>
    <rPh sb="16" eb="17">
      <t>シツ</t>
    </rPh>
    <rPh sb="17" eb="19">
      <t>リヨウ</t>
    </rPh>
    <rPh sb="19" eb="21">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</si>
</sst>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2" x14ac:knownFonts="1">
    <font>
      <sz val="11"/>
      <color theme="1"/>
      <name val="游ゴシック"/>
      <family val="2"/>
      <charset val="128"/>
      <scheme val="minor"/>
    </font>
    <font>
      <sz val="6"/>
      <name val="游ゴシック"/>
      <family val="2"/>
      <charset val="128"/>
      <scheme val="minor"/>
    </font>
    <font>
      <sz val="18"/>
      <color theme="1"/>
      <name val="ＭＳ Ｐゴシック"/>
      <family val="3"/>
      <charset val="128"/>
    </font>
    <font>
      <sz val="16"/>
      <color theme="1"/>
      <name val="游ゴシック"/>
      <family val="2"/>
      <charset val="128"/>
      <scheme val="minor"/>
    </font>
    <font>
      <sz val="10"/>
      <color theme="1"/>
      <name val="ＭＳ Ｐゴシック"/>
      <family val="3"/>
      <charset val="128"/>
    </font>
    <font>
      <sz val="8"/>
      <color theme="1"/>
      <name val="ＭＳ Ｐゴシック"/>
      <family val="3"/>
      <charset val="128"/>
    </font>
    <font>
      <sz val="8"/>
      <color theme="1"/>
      <name val="游ゴシック"/>
      <family val="2"/>
      <charset val="128"/>
      <scheme val="minor"/>
    </font>
    <font>
      <sz val="9"/>
      <color theme="1"/>
      <name val="ＭＳ Ｐゴシック"/>
      <family val="3"/>
      <charset val="128"/>
    </font>
    <font>
      <sz val="9"/>
      <color theme="1"/>
      <name val="游ゴシック"/>
      <family val="2"/>
      <charset val="128"/>
      <scheme val="minor"/>
    </font>
    <font>
      <sz val="9"/>
      <color theme="1"/>
      <name val="游ゴシック"/>
      <family val="3"/>
      <charset val="128"/>
      <scheme val="minor"/>
    </font>
    <font>
      <sz val="11"/>
      <color theme="1"/>
      <name val="ＭＳ Ｐゴシック"/>
      <family val="3"/>
      <charset val="128"/>
    </font>
    <font>
      <sz val="14"/>
      <color theme="1"/>
      <name val="ＭＳ Ｐゴシック"/>
      <family val="3"/>
      <charset val="128"/>
    </font>
    <font>
      <sz val="10"/>
      <color theme="1"/>
      <name val="游ゴシック"/>
      <family val="3"/>
      <charset val="128"/>
      <scheme val="minor"/>
    </font>
    <font>
      <sz val="12"/>
      <color theme="1"/>
      <name val="游ゴシック"/>
      <family val="2"/>
      <charset val="128"/>
      <scheme val="minor"/>
    </font>
    <font>
      <sz val="12"/>
      <color theme="1"/>
      <name val="ＭＳ Ｐゴシック"/>
      <family val="3"/>
      <charset val="128"/>
    </font>
    <font>
      <sz val="11"/>
      <color theme="0"/>
      <name val="游ゴシック"/>
      <family val="2"/>
      <charset val="128"/>
      <scheme val="minor"/>
    </font>
    <font>
      <sz val="10"/>
      <color theme="0"/>
      <name val="ＭＳ Ｐゴシック"/>
      <family val="3"/>
      <charset val="128"/>
    </font>
    <font>
      <sz val="10"/>
      <color theme="1"/>
      <name val="游ゴシック"/>
      <family val="2"/>
      <charset val="128"/>
      <scheme val="minor"/>
    </font>
    <font>
      <sz val="11"/>
      <color theme="1"/>
      <name val="游ゴシック"/>
      <family val="3"/>
      <charset val="128"/>
      <scheme val="minor"/>
    </font>
    <font>
      <sz val="10"/>
      <color rgb="FFFF0000"/>
      <name val="游ゴシック"/>
      <family val="2"/>
      <charset val="128"/>
      <scheme val="minor"/>
    </font>
    <font>
      <sz val="12"/>
      <color theme="1"/>
      <name val="游ゴシック"/>
      <family val="3"/>
      <charset val="128"/>
      <scheme val="minor"/>
    </font>
    <font>
      <sz val="10"/>
      <color theme="5" tint="-0.249977111117893"/>
      <name val="游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7" tint="0.59999389629810485"/>
        <bgColor indexed="64"/>
      </patternFill>
    </fill>
  </fills>
  <borders count="4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dashDot">
        <color auto="1"/>
      </bottom>
      <diagonal/>
    </border>
    <border>
      <left/>
      <right/>
      <top style="thin">
        <color auto="1"/>
      </top>
      <bottom style="dashDot">
        <color auto="1"/>
      </bottom>
      <diagonal/>
    </border>
    <border>
      <left/>
      <right style="thin">
        <color auto="1"/>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dashDot">
        <color auto="1"/>
      </top>
      <bottom/>
      <diagonal/>
    </border>
    <border>
      <left/>
      <right/>
      <top style="dashDot">
        <color auto="1"/>
      </top>
      <bottom/>
      <diagonal/>
    </border>
    <border>
      <left/>
      <right style="thin">
        <color auto="1"/>
      </right>
      <top style="dashDot">
        <color auto="1"/>
      </top>
      <bottom/>
      <diagonal/>
    </border>
    <border>
      <left style="medium">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bottom style="medium">
        <color auto="1"/>
      </bottom>
      <diagonal/>
    </border>
    <border>
      <left/>
      <right style="dotted">
        <color auto="1"/>
      </right>
      <top style="thin">
        <color auto="1"/>
      </top>
      <bottom/>
      <diagonal/>
    </border>
    <border>
      <left/>
      <right style="dotted">
        <color auto="1"/>
      </right>
      <top/>
      <bottom/>
      <diagonal/>
    </border>
    <border>
      <left style="thin">
        <color indexed="64"/>
      </left>
      <right style="thin">
        <color auto="1"/>
      </right>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s>
  <cellStyleXfs count="1">
    <xf numFmtId="0" fontId="0" fillId="0" borderId="0">
      <alignment vertical="center"/>
    </xf>
  </cellStyleXfs>
  <cellXfs count="239">
    <xf numFmtId="0" fontId="0" fillId="0" borderId="0" xfId="0">
      <alignment vertical="center"/>
    </xf>
    <xf numFmtId="0" fontId="6" fillId="0" borderId="0" xfId="0" applyFont="1">
      <alignment vertical="center"/>
    </xf>
    <xf numFmtId="0" fontId="7" fillId="0" borderId="0" xfId="0" applyFont="1" applyBorder="1">
      <alignment vertical="center"/>
    </xf>
    <xf numFmtId="0" fontId="8" fillId="0" borderId="0" xfId="0" applyFont="1" applyBorder="1">
      <alignment vertical="center"/>
    </xf>
    <xf numFmtId="0" fontId="8" fillId="0" borderId="0" xfId="0" applyFont="1">
      <alignmen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10" fillId="0" borderId="2" xfId="0" applyFont="1" applyBorder="1">
      <alignment vertical="center"/>
    </xf>
    <xf numFmtId="0" fontId="10" fillId="0" borderId="24" xfId="0" applyFont="1" applyBorder="1">
      <alignment vertical="center"/>
    </xf>
    <xf numFmtId="0" fontId="10" fillId="0" borderId="10" xfId="0" applyFont="1" applyBorder="1">
      <alignment vertical="center"/>
    </xf>
    <xf numFmtId="0" fontId="10" fillId="0" borderId="16" xfId="0" applyFont="1" applyBorder="1">
      <alignment vertical="center"/>
    </xf>
    <xf numFmtId="0" fontId="10" fillId="0" borderId="17" xfId="0" applyFont="1" applyBorder="1">
      <alignment vertical="center"/>
    </xf>
    <xf numFmtId="0" fontId="10" fillId="0" borderId="0" xfId="0" applyFont="1" applyBorder="1">
      <alignment vertical="center"/>
    </xf>
    <xf numFmtId="0" fontId="10" fillId="0" borderId="7" xfId="0" applyFont="1" applyBorder="1">
      <alignment vertical="center"/>
    </xf>
    <xf numFmtId="0" fontId="10" fillId="0" borderId="8" xfId="0" applyFont="1" applyBorder="1">
      <alignment vertical="center"/>
    </xf>
    <xf numFmtId="0" fontId="10" fillId="0" borderId="0" xfId="0" applyFont="1">
      <alignment vertical="center"/>
    </xf>
    <xf numFmtId="0" fontId="10" fillId="0" borderId="13" xfId="0" applyFont="1" applyBorder="1">
      <alignment vertical="center"/>
    </xf>
    <xf numFmtId="0" fontId="10" fillId="0" borderId="12" xfId="0" applyFont="1" applyBorder="1">
      <alignment vertical="center"/>
    </xf>
    <xf numFmtId="0" fontId="4" fillId="0" borderId="16" xfId="0" applyFont="1" applyBorder="1">
      <alignmen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10" fillId="0" borderId="21" xfId="0" applyFont="1" applyBorder="1">
      <alignment vertical="center"/>
    </xf>
    <xf numFmtId="0" fontId="10" fillId="0" borderId="22" xfId="0" applyFont="1" applyBorder="1">
      <alignment vertical="center"/>
    </xf>
    <xf numFmtId="0" fontId="4" fillId="0" borderId="23" xfId="0" applyFont="1" applyBorder="1">
      <alignment vertical="center"/>
    </xf>
    <xf numFmtId="0" fontId="4" fillId="0" borderId="27" xfId="0" applyFont="1" applyBorder="1">
      <alignment vertical="center"/>
    </xf>
    <xf numFmtId="0" fontId="4" fillId="0" borderId="28" xfId="0" applyFont="1" applyBorder="1">
      <alignment vertical="center"/>
    </xf>
    <xf numFmtId="0" fontId="10" fillId="0" borderId="2" xfId="0" applyFont="1" applyBorder="1" applyAlignment="1">
      <alignment vertical="center"/>
    </xf>
    <xf numFmtId="0" fontId="10" fillId="0" borderId="10" xfId="0" applyFont="1" applyBorder="1" applyAlignment="1">
      <alignment vertical="center"/>
    </xf>
    <xf numFmtId="0" fontId="10" fillId="0" borderId="12" xfId="0" applyFont="1" applyBorder="1" applyAlignment="1">
      <alignment vertical="center" wrapText="1"/>
    </xf>
    <xf numFmtId="0" fontId="10" fillId="0" borderId="0" xfId="0" applyFont="1" applyAlignment="1">
      <alignment vertical="center" wrapText="1"/>
    </xf>
    <xf numFmtId="0" fontId="10" fillId="0" borderId="7" xfId="0" applyFont="1" applyBorder="1" applyAlignment="1">
      <alignment vertical="center" wrapText="1"/>
    </xf>
    <xf numFmtId="0" fontId="4" fillId="0" borderId="0" xfId="0" applyFont="1" applyBorder="1">
      <alignment vertical="center"/>
    </xf>
    <xf numFmtId="0" fontId="10" fillId="0" borderId="0" xfId="0" applyFont="1" applyBorder="1" applyAlignment="1">
      <alignment horizontal="center" vertical="center"/>
    </xf>
    <xf numFmtId="0" fontId="10" fillId="0" borderId="12" xfId="0" applyFont="1" applyBorder="1" applyAlignment="1">
      <alignment horizontal="center" vertical="center"/>
    </xf>
    <xf numFmtId="0" fontId="7" fillId="0" borderId="2" xfId="0" applyFont="1" applyBorder="1">
      <alignment vertical="center"/>
    </xf>
    <xf numFmtId="0" fontId="4" fillId="0" borderId="20" xfId="0" applyFont="1" applyBorder="1">
      <alignment vertical="center"/>
    </xf>
    <xf numFmtId="0" fontId="12" fillId="0" borderId="0" xfId="0" applyFont="1" applyBorder="1" applyAlignment="1">
      <alignment horizontal="center" vertical="center"/>
    </xf>
    <xf numFmtId="0" fontId="10" fillId="2" borderId="0" xfId="0" applyFont="1" applyFill="1" applyBorder="1">
      <alignment vertical="center"/>
    </xf>
    <xf numFmtId="0" fontId="4" fillId="2" borderId="10" xfId="0" applyFont="1" applyFill="1" applyBorder="1" applyAlignment="1">
      <alignment horizontal="left" vertical="center"/>
    </xf>
    <xf numFmtId="0" fontId="10" fillId="2" borderId="13" xfId="0" applyFont="1" applyFill="1" applyBorder="1">
      <alignment vertical="center"/>
    </xf>
    <xf numFmtId="0" fontId="10" fillId="2" borderId="17" xfId="0" applyFont="1" applyFill="1" applyBorder="1">
      <alignment vertical="center"/>
    </xf>
    <xf numFmtId="0" fontId="10" fillId="2" borderId="10" xfId="0" applyFont="1" applyFill="1" applyBorder="1">
      <alignment vertical="center"/>
    </xf>
    <xf numFmtId="0" fontId="0" fillId="0" borderId="0" xfId="0" applyAlignment="1">
      <alignment vertical="center"/>
    </xf>
    <xf numFmtId="0" fontId="10" fillId="0" borderId="0" xfId="0" applyFont="1" applyBorder="1" applyAlignment="1">
      <alignment horizontal="center" vertical="center" shrinkToFit="1"/>
    </xf>
    <xf numFmtId="0" fontId="10" fillId="0" borderId="5" xfId="0" applyFont="1" applyBorder="1" applyAlignment="1">
      <alignment horizontal="center" vertical="center" shrinkToFit="1"/>
    </xf>
    <xf numFmtId="0" fontId="4" fillId="0" borderId="0" xfId="0" applyFont="1">
      <alignment vertical="center"/>
    </xf>
    <xf numFmtId="0" fontId="8" fillId="0" borderId="0" xfId="0" applyFont="1" applyFill="1" applyAlignment="1">
      <alignment horizontal="center" vertical="center"/>
    </xf>
    <xf numFmtId="0" fontId="8" fillId="0" borderId="0" xfId="0" applyFont="1" applyFill="1">
      <alignment vertical="center"/>
    </xf>
    <xf numFmtId="0" fontId="10" fillId="0" borderId="12" xfId="0" applyFont="1" applyFill="1" applyBorder="1" applyAlignment="1">
      <alignment horizontal="center" vertical="center"/>
    </xf>
    <xf numFmtId="0" fontId="10" fillId="2" borderId="38" xfId="0" applyFont="1" applyFill="1" applyBorder="1">
      <alignment vertical="center"/>
    </xf>
    <xf numFmtId="0" fontId="10" fillId="0" borderId="10" xfId="0" applyFont="1" applyFill="1" applyBorder="1">
      <alignment vertical="center"/>
    </xf>
    <xf numFmtId="0" fontId="10" fillId="0" borderId="12" xfId="0" applyFont="1" applyFill="1" applyBorder="1">
      <alignment vertical="center"/>
    </xf>
    <xf numFmtId="0" fontId="10" fillId="0" borderId="13" xfId="0" applyFont="1" applyFill="1" applyBorder="1">
      <alignment vertical="center"/>
    </xf>
    <xf numFmtId="0" fontId="10" fillId="0" borderId="0" xfId="0" applyFont="1" applyFill="1" applyBorder="1">
      <alignment vertical="center"/>
    </xf>
    <xf numFmtId="0" fontId="10" fillId="2" borderId="0" xfId="0" applyFont="1" applyFill="1" applyBorder="1" applyAlignment="1">
      <alignment horizontal="center" vertical="center" shrinkToFit="1"/>
    </xf>
    <xf numFmtId="0" fontId="10" fillId="0" borderId="10" xfId="0" applyFont="1" applyFill="1" applyBorder="1" applyAlignment="1">
      <alignment horizontal="right" vertical="center"/>
    </xf>
    <xf numFmtId="0" fontId="10" fillId="0" borderId="10" xfId="0" applyFont="1" applyBorder="1" applyAlignment="1">
      <alignment horizontal="right" vertical="center"/>
    </xf>
    <xf numFmtId="0" fontId="7" fillId="0" borderId="0" xfId="0" applyFont="1">
      <alignment vertical="center"/>
    </xf>
    <xf numFmtId="0" fontId="8" fillId="2" borderId="0" xfId="0" applyFont="1" applyFill="1" applyBorder="1">
      <alignment vertical="center"/>
    </xf>
    <xf numFmtId="0" fontId="17" fillId="0" borderId="0" xfId="0" applyFont="1" applyBorder="1">
      <alignment vertical="center"/>
    </xf>
    <xf numFmtId="0" fontId="7" fillId="0" borderId="0" xfId="0" applyFont="1" applyBorder="1" applyAlignment="1">
      <alignment vertical="center"/>
    </xf>
    <xf numFmtId="0" fontId="10" fillId="2" borderId="12" xfId="0" applyFont="1" applyFill="1" applyBorder="1" applyAlignment="1">
      <alignment horizontal="center" vertical="center"/>
    </xf>
    <xf numFmtId="0" fontId="14" fillId="2" borderId="12" xfId="0" applyFont="1" applyFill="1" applyBorder="1" applyAlignment="1">
      <alignment horizontal="left" vertical="center" shrinkToFit="1"/>
    </xf>
    <xf numFmtId="0" fontId="14" fillId="2" borderId="10" xfId="0" applyFont="1" applyFill="1" applyBorder="1" applyAlignment="1">
      <alignment horizontal="left" vertical="center" shrinkToFit="1"/>
    </xf>
    <xf numFmtId="0" fontId="10" fillId="2" borderId="11" xfId="0" applyFont="1" applyFill="1" applyBorder="1">
      <alignment vertical="center"/>
    </xf>
    <xf numFmtId="0" fontId="0" fillId="0" borderId="12" xfId="0" applyBorder="1">
      <alignment vertical="center"/>
    </xf>
    <xf numFmtId="0" fontId="0" fillId="0" borderId="40" xfId="0" applyBorder="1">
      <alignment vertical="center"/>
    </xf>
    <xf numFmtId="0" fontId="0" fillId="0" borderId="41" xfId="0" applyBorder="1">
      <alignment vertical="center"/>
    </xf>
    <xf numFmtId="0" fontId="18" fillId="0" borderId="0" xfId="0" applyFont="1">
      <alignment vertical="center"/>
    </xf>
    <xf numFmtId="0" fontId="0" fillId="0" borderId="15" xfId="0" applyBorder="1">
      <alignment vertical="center"/>
    </xf>
    <xf numFmtId="0" fontId="0" fillId="0" borderId="42" xfId="0" applyBorder="1">
      <alignment vertical="center"/>
    </xf>
    <xf numFmtId="0" fontId="0" fillId="0" borderId="0" xfId="0" applyBorder="1">
      <alignment vertical="center"/>
    </xf>
    <xf numFmtId="0" fontId="0" fillId="0" borderId="10" xfId="0" applyBorder="1">
      <alignment vertical="center"/>
    </xf>
    <xf numFmtId="0" fontId="0" fillId="0" borderId="17" xfId="0" applyBorder="1">
      <alignment vertical="center"/>
    </xf>
    <xf numFmtId="0" fontId="0" fillId="0" borderId="16" xfId="0" applyBorder="1">
      <alignment vertical="center"/>
    </xf>
    <xf numFmtId="0" fontId="0" fillId="0" borderId="14" xfId="0" applyBorder="1">
      <alignment vertical="center"/>
    </xf>
    <xf numFmtId="0" fontId="0" fillId="0" borderId="14" xfId="0" applyBorder="1" applyAlignment="1">
      <alignment vertical="center"/>
    </xf>
    <xf numFmtId="0" fontId="0" fillId="0" borderId="15" xfId="0" applyBorder="1" applyAlignment="1">
      <alignment vertical="center"/>
    </xf>
    <xf numFmtId="0" fontId="0" fillId="0" borderId="12" xfId="0" applyBorder="1" applyAlignment="1">
      <alignment horizontal="center" vertical="center"/>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xf>
    <xf numFmtId="14" fontId="0" fillId="0" borderId="0" xfId="0" applyNumberFormat="1" applyBorder="1" applyAlignment="1">
      <alignment vertical="center" shrinkToFit="1"/>
    </xf>
    <xf numFmtId="14" fontId="0" fillId="0" borderId="15" xfId="0" applyNumberFormat="1" applyBorder="1" applyAlignment="1">
      <alignment vertical="center" shrinkToFit="1"/>
    </xf>
    <xf numFmtId="0" fontId="17" fillId="0" borderId="10" xfId="0" applyFont="1" applyBorder="1">
      <alignment vertical="center"/>
    </xf>
    <xf numFmtId="14" fontId="17" fillId="0" borderId="10" xfId="0" applyNumberFormat="1" applyFont="1" applyBorder="1">
      <alignment vertical="center"/>
    </xf>
    <xf numFmtId="14" fontId="17" fillId="0" borderId="17" xfId="0" applyNumberFormat="1" applyFont="1" applyBorder="1">
      <alignment vertical="center"/>
    </xf>
    <xf numFmtId="0" fontId="0" fillId="0" borderId="11" xfId="0" applyBorder="1" applyAlignment="1">
      <alignment horizontal="center" vertical="center"/>
    </xf>
    <xf numFmtId="14" fontId="0" fillId="0" borderId="14" xfId="0" applyNumberFormat="1" applyBorder="1" applyAlignment="1">
      <alignment vertical="center" shrinkToFit="1"/>
    </xf>
    <xf numFmtId="0" fontId="17" fillId="0" borderId="16" xfId="0" applyFont="1" applyBorder="1">
      <alignment vertical="center"/>
    </xf>
    <xf numFmtId="0" fontId="19" fillId="0" borderId="10" xfId="0" applyFont="1" applyBorder="1">
      <alignment vertical="center"/>
    </xf>
    <xf numFmtId="14" fontId="19" fillId="0" borderId="10" xfId="0" applyNumberFormat="1" applyFont="1" applyBorder="1">
      <alignment vertical="center"/>
    </xf>
    <xf numFmtId="14" fontId="19" fillId="0" borderId="17" xfId="0" applyNumberFormat="1" applyFont="1" applyBorder="1">
      <alignment vertical="center"/>
    </xf>
    <xf numFmtId="14" fontId="17" fillId="0" borderId="0" xfId="0" applyNumberFormat="1" applyFont="1" applyBorder="1">
      <alignment vertical="center"/>
    </xf>
    <xf numFmtId="0" fontId="0" fillId="0" borderId="0" xfId="0" applyFill="1" applyBorder="1">
      <alignment vertical="center"/>
    </xf>
    <xf numFmtId="0" fontId="0" fillId="4" borderId="43" xfId="0" applyFill="1" applyBorder="1">
      <alignment vertical="center"/>
    </xf>
    <xf numFmtId="0" fontId="0" fillId="4" borderId="44" xfId="0" applyFill="1" applyBorder="1">
      <alignment vertical="center"/>
    </xf>
    <xf numFmtId="0" fontId="0" fillId="4" borderId="45" xfId="0" applyFill="1" applyBorder="1">
      <alignment vertical="center"/>
    </xf>
    <xf numFmtId="0" fontId="0" fillId="3" borderId="43" xfId="0" applyFill="1" applyBorder="1">
      <alignment vertical="center"/>
    </xf>
    <xf numFmtId="0" fontId="0" fillId="3" borderId="44" xfId="0" applyFill="1" applyBorder="1">
      <alignment vertical="center"/>
    </xf>
    <xf numFmtId="0" fontId="0" fillId="3" borderId="45" xfId="0" applyFill="1" applyBorder="1">
      <alignment vertical="center"/>
    </xf>
    <xf numFmtId="0" fontId="0" fillId="0" borderId="0" xfId="0" applyBorder="1" applyAlignment="1">
      <alignment horizontal="center" vertical="center" shrinkToFit="1"/>
    </xf>
    <xf numFmtId="0" fontId="13" fillId="0" borderId="0" xfId="0" applyFont="1">
      <alignment vertical="center"/>
    </xf>
    <xf numFmtId="0" fontId="20" fillId="0" borderId="0" xfId="0" applyFont="1">
      <alignment vertical="center"/>
    </xf>
    <xf numFmtId="0" fontId="0" fillId="0" borderId="14" xfId="0" applyBorder="1" applyAlignment="1">
      <alignment horizontal="center" vertical="center" shrinkToFit="1"/>
    </xf>
    <xf numFmtId="14" fontId="19" fillId="0" borderId="14" xfId="0" applyNumberFormat="1" applyFont="1" applyBorder="1">
      <alignment vertical="center"/>
    </xf>
    <xf numFmtId="0" fontId="0" fillId="0" borderId="0" xfId="0" applyBorder="1" applyAlignment="1">
      <alignment vertical="center"/>
    </xf>
    <xf numFmtId="14" fontId="17" fillId="0" borderId="14" xfId="0" applyNumberFormat="1" applyFont="1" applyBorder="1">
      <alignment vertical="center"/>
    </xf>
    <xf numFmtId="0" fontId="17" fillId="0" borderId="14" xfId="0" applyFont="1" applyBorder="1">
      <alignment vertical="center"/>
    </xf>
    <xf numFmtId="0" fontId="12" fillId="0" borderId="0" xfId="0" applyFont="1" applyBorder="1">
      <alignment vertical="center"/>
    </xf>
    <xf numFmtId="0" fontId="12" fillId="0" borderId="14" xfId="0" applyFont="1" applyBorder="1">
      <alignment vertical="center"/>
    </xf>
    <xf numFmtId="0" fontId="12" fillId="0" borderId="15" xfId="0" applyFont="1" applyBorder="1">
      <alignment vertical="center"/>
    </xf>
    <xf numFmtId="0" fontId="0" fillId="0" borderId="14" xfId="0" applyBorder="1" applyAlignment="1">
      <alignment horizontal="left" vertical="center"/>
    </xf>
    <xf numFmtId="0" fontId="19" fillId="0" borderId="0" xfId="0" applyFont="1" applyBorder="1">
      <alignment vertical="center"/>
    </xf>
    <xf numFmtId="14" fontId="19" fillId="0" borderId="0" xfId="0" applyNumberFormat="1" applyFont="1" applyBorder="1">
      <alignment vertical="center"/>
    </xf>
    <xf numFmtId="14" fontId="17" fillId="0" borderId="15" xfId="0" applyNumberFormat="1" applyFont="1" applyBorder="1">
      <alignment vertical="center"/>
    </xf>
    <xf numFmtId="14" fontId="19" fillId="0" borderId="15" xfId="0" applyNumberFormat="1" applyFont="1" applyBorder="1">
      <alignment vertical="center"/>
    </xf>
    <xf numFmtId="0" fontId="21" fillId="0" borderId="14" xfId="0" applyFont="1" applyBorder="1">
      <alignment vertical="center"/>
    </xf>
    <xf numFmtId="0" fontId="21" fillId="0" borderId="0" xfId="0" applyFont="1" applyBorder="1">
      <alignment vertical="center"/>
    </xf>
    <xf numFmtId="0" fontId="0" fillId="0" borderId="14" xfId="0" applyBorder="1" applyAlignment="1">
      <alignment vertical="center" textRotation="255"/>
    </xf>
    <xf numFmtId="0" fontId="0" fillId="0" borderId="11" xfId="0" applyBorder="1" applyAlignment="1">
      <alignment horizontal="center" vertical="center" shrinkToFit="1"/>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0" fillId="0" borderId="17" xfId="0" applyBorder="1" applyAlignment="1">
      <alignment vertical="center"/>
    </xf>
    <xf numFmtId="0" fontId="10" fillId="2" borderId="35" xfId="0" applyFont="1" applyFill="1" applyBorder="1" applyAlignment="1">
      <alignment horizontal="left" vertical="center"/>
    </xf>
    <xf numFmtId="0" fontId="10" fillId="2" borderId="35" xfId="0" applyFont="1" applyFill="1" applyBorder="1" applyAlignment="1">
      <alignment horizontal="center" vertical="center"/>
    </xf>
    <xf numFmtId="0" fontId="10" fillId="2" borderId="36" xfId="0" applyFont="1" applyFill="1" applyBorder="1" applyAlignment="1">
      <alignment horizontal="center" vertical="center"/>
    </xf>
    <xf numFmtId="0" fontId="10" fillId="0" borderId="11" xfId="0" applyFont="1" applyFill="1" applyBorder="1" applyAlignment="1">
      <alignment horizontal="left" vertical="center" shrinkToFit="1"/>
    </xf>
    <xf numFmtId="0" fontId="0" fillId="0" borderId="12" xfId="0" applyBorder="1" applyAlignment="1">
      <alignment horizontal="left" vertical="center"/>
    </xf>
    <xf numFmtId="0" fontId="10" fillId="2" borderId="12" xfId="0" applyFont="1" applyFill="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4"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10" fillId="0" borderId="1" xfId="0" applyFont="1" applyBorder="1" applyAlignment="1">
      <alignment vertical="center" shrinkToFit="1"/>
    </xf>
    <xf numFmtId="0" fontId="10" fillId="0" borderId="20" xfId="0" applyFont="1" applyBorder="1" applyAlignment="1">
      <alignment vertical="center" shrinkToFit="1"/>
    </xf>
    <xf numFmtId="0" fontId="10" fillId="0" borderId="9" xfId="0" applyFont="1" applyBorder="1" applyAlignment="1">
      <alignment vertical="center" shrinkToFit="1"/>
    </xf>
    <xf numFmtId="0" fontId="10" fillId="0" borderId="17" xfId="0" applyFont="1" applyBorder="1" applyAlignment="1">
      <alignment vertical="center" shrinkToFit="1"/>
    </xf>
    <xf numFmtId="0" fontId="10" fillId="0" borderId="11" xfId="0" applyFont="1" applyBorder="1" applyAlignment="1">
      <alignment vertical="center" textRotation="255" shrinkToFit="1"/>
    </xf>
    <xf numFmtId="0" fontId="10" fillId="0" borderId="13" xfId="0" applyFont="1" applyBorder="1" applyAlignment="1">
      <alignment vertical="center" textRotation="255" shrinkToFit="1"/>
    </xf>
    <xf numFmtId="0" fontId="10" fillId="0" borderId="14" xfId="0" applyFont="1" applyBorder="1" applyAlignment="1">
      <alignment vertical="center" textRotation="255" shrinkToFit="1"/>
    </xf>
    <xf numFmtId="0" fontId="10" fillId="0" borderId="15" xfId="0" applyFont="1" applyBorder="1" applyAlignment="1">
      <alignment vertical="center" textRotation="255" shrinkToFit="1"/>
    </xf>
    <xf numFmtId="0" fontId="10" fillId="0" borderId="16" xfId="0" applyFont="1" applyBorder="1" applyAlignment="1">
      <alignment vertical="center" textRotation="255" shrinkToFit="1"/>
    </xf>
    <xf numFmtId="0" fontId="10" fillId="0" borderId="17" xfId="0" applyFont="1" applyBorder="1" applyAlignment="1">
      <alignment vertical="center" textRotation="255" shrinkToFit="1"/>
    </xf>
    <xf numFmtId="0" fontId="10" fillId="0" borderId="30" xfId="0" applyFont="1" applyBorder="1" applyAlignment="1">
      <alignment vertical="center"/>
    </xf>
    <xf numFmtId="0" fontId="0" fillId="0" borderId="31" xfId="0" applyBorder="1" applyAlignment="1">
      <alignment vertical="center"/>
    </xf>
    <xf numFmtId="0" fontId="10" fillId="0" borderId="11" xfId="0" applyFont="1" applyBorder="1" applyAlignment="1">
      <alignment vertical="center"/>
    </xf>
    <xf numFmtId="0" fontId="16" fillId="0" borderId="33" xfId="0" applyFont="1" applyBorder="1" applyAlignment="1">
      <alignment vertical="center" wrapText="1"/>
    </xf>
    <xf numFmtId="0" fontId="15" fillId="0" borderId="12" xfId="0" applyFont="1" applyBorder="1" applyAlignment="1">
      <alignment vertical="center" wrapText="1"/>
    </xf>
    <xf numFmtId="0" fontId="15" fillId="0" borderId="4" xfId="0" applyFont="1" applyBorder="1" applyAlignment="1">
      <alignment vertical="center" wrapText="1"/>
    </xf>
    <xf numFmtId="0" fontId="15" fillId="0" borderId="0" xfId="0" applyFont="1" applyAlignment="1">
      <alignment vertical="center" wrapText="1"/>
    </xf>
    <xf numFmtId="0" fontId="15" fillId="0" borderId="6" xfId="0" applyFont="1" applyBorder="1" applyAlignment="1">
      <alignment vertical="center" wrapText="1"/>
    </xf>
    <xf numFmtId="0" fontId="15" fillId="0" borderId="7" xfId="0" applyFont="1" applyBorder="1" applyAlignment="1">
      <alignment vertical="center" wrapText="1"/>
    </xf>
    <xf numFmtId="0" fontId="10" fillId="0" borderId="2" xfId="0" applyFont="1" applyBorder="1" applyAlignment="1">
      <alignment horizontal="center" vertical="center"/>
    </xf>
    <xf numFmtId="0" fontId="10" fillId="0" borderId="10" xfId="0" applyFont="1" applyBorder="1" applyAlignment="1">
      <alignment horizontal="center" vertical="center"/>
    </xf>
    <xf numFmtId="0" fontId="10" fillId="0" borderId="18" xfId="0" applyFont="1" applyBorder="1" applyAlignment="1">
      <alignment horizontal="center" vertical="center" shrinkToFit="1"/>
    </xf>
    <xf numFmtId="0" fontId="10" fillId="0" borderId="19" xfId="0" applyFont="1" applyBorder="1" applyAlignment="1">
      <alignment horizontal="center" vertical="center" shrinkToFit="1"/>
    </xf>
    <xf numFmtId="0" fontId="4" fillId="0" borderId="12"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7" xfId="0" applyFont="1" applyBorder="1" applyAlignment="1">
      <alignment vertical="center" shrinkToFit="1"/>
    </xf>
    <xf numFmtId="0" fontId="0" fillId="0" borderId="7" xfId="0" applyBorder="1" applyAlignment="1">
      <alignment vertical="center" shrinkToFi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9" xfId="0" applyFont="1" applyBorder="1" applyAlignment="1">
      <alignment horizontal="center" vertical="center"/>
    </xf>
    <xf numFmtId="0" fontId="0" fillId="0" borderId="0" xfId="0" applyFill="1" applyAlignment="1">
      <alignment horizontal="center" vertical="center" wrapText="1"/>
    </xf>
    <xf numFmtId="0" fontId="0" fillId="0" borderId="7" xfId="0" applyFill="1" applyBorder="1" applyAlignment="1">
      <alignment horizontal="center" vertical="center" wrapText="1"/>
    </xf>
    <xf numFmtId="0" fontId="10" fillId="0" borderId="20" xfId="0" applyFont="1" applyBorder="1" applyAlignment="1">
      <alignment horizontal="center" vertical="center"/>
    </xf>
    <xf numFmtId="0" fontId="10" fillId="0" borderId="39"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12" xfId="0" applyFont="1" applyFill="1" applyBorder="1" applyAlignment="1">
      <alignment vertical="center" shrinkToFit="1"/>
    </xf>
    <xf numFmtId="0" fontId="0" fillId="0" borderId="12" xfId="0" applyBorder="1" applyAlignment="1">
      <alignment vertical="center" shrinkToFit="1"/>
    </xf>
    <xf numFmtId="0" fontId="7" fillId="0" borderId="34" xfId="0" applyFont="1" applyBorder="1" applyAlignment="1">
      <alignment horizontal="center" vertical="center" shrinkToFit="1"/>
    </xf>
    <xf numFmtId="0" fontId="7" fillId="0" borderId="35" xfId="0" applyFont="1" applyBorder="1" applyAlignment="1">
      <alignment horizontal="center" vertical="center" shrinkToFit="1"/>
    </xf>
    <xf numFmtId="0" fontId="10" fillId="2" borderId="35" xfId="0" applyFont="1" applyFill="1" applyBorder="1" applyAlignment="1">
      <alignment horizontal="center" vertical="center" shrinkToFit="1"/>
    </xf>
    <xf numFmtId="0" fontId="10" fillId="2" borderId="36" xfId="0" applyFont="1" applyFill="1" applyBorder="1" applyAlignment="1">
      <alignment horizontal="center" vertical="center" shrinkToFit="1"/>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6" xfId="0" applyFont="1" applyFill="1" applyBorder="1" applyAlignment="1">
      <alignment horizontal="center" vertical="center" shrinkToFit="1"/>
    </xf>
    <xf numFmtId="0" fontId="10" fillId="2" borderId="10" xfId="0" applyFont="1" applyFill="1" applyBorder="1" applyAlignment="1">
      <alignment horizontal="center" vertical="center" shrinkToFit="1"/>
    </xf>
    <xf numFmtId="0" fontId="11" fillId="0" borderId="24" xfId="0" applyFont="1" applyBorder="1" applyAlignment="1">
      <alignment horizontal="center" vertical="center"/>
    </xf>
    <xf numFmtId="0" fontId="11" fillId="0" borderId="2" xfId="0" applyFont="1" applyBorder="1" applyAlignment="1">
      <alignment horizontal="center" vertical="center"/>
    </xf>
    <xf numFmtId="0" fontId="11" fillId="0" borderId="16" xfId="0" applyFont="1" applyBorder="1" applyAlignment="1">
      <alignment horizontal="center" vertical="center"/>
    </xf>
    <xf numFmtId="0" fontId="11" fillId="0" borderId="10" xfId="0" applyFont="1" applyBorder="1" applyAlignment="1">
      <alignment horizontal="center" vertical="center"/>
    </xf>
    <xf numFmtId="0" fontId="10" fillId="2" borderId="2" xfId="0" applyFont="1" applyFill="1" applyBorder="1" applyAlignment="1">
      <alignment horizontal="center" vertical="center"/>
    </xf>
    <xf numFmtId="0" fontId="0" fillId="0" borderId="12" xfId="0" applyFill="1" applyBorder="1" applyAlignment="1">
      <alignment horizontal="center" vertical="center" wrapText="1"/>
    </xf>
    <xf numFmtId="0" fontId="10" fillId="0" borderId="34" xfId="0" applyFont="1" applyBorder="1" applyAlignment="1">
      <alignment horizontal="center" vertical="center"/>
    </xf>
    <xf numFmtId="0" fontId="0" fillId="0" borderId="35" xfId="0" applyBorder="1" applyAlignment="1">
      <alignment horizontal="center" vertical="center"/>
    </xf>
    <xf numFmtId="0" fontId="0" fillId="0" borderId="37" xfId="0" applyBorder="1" applyAlignment="1">
      <alignment horizontal="center" vertical="center"/>
    </xf>
    <xf numFmtId="0" fontId="10" fillId="0" borderId="37" xfId="0" applyFont="1" applyBorder="1" applyAlignment="1">
      <alignment horizontal="center" vertical="center"/>
    </xf>
    <xf numFmtId="0" fontId="10" fillId="2" borderId="34" xfId="0" applyFont="1" applyFill="1" applyBorder="1" applyAlignment="1">
      <alignment horizontal="center" vertical="center"/>
    </xf>
    <xf numFmtId="0" fontId="10" fillId="0" borderId="0"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4" xfId="0" applyFont="1" applyBorder="1" applyAlignment="1">
      <alignment horizontal="center" vertical="center" shrinkToFit="1"/>
    </xf>
    <xf numFmtId="176" fontId="14" fillId="0" borderId="2" xfId="0" applyNumberFormat="1" applyFont="1" applyBorder="1" applyAlignment="1">
      <alignment horizontal="center" vertical="center"/>
    </xf>
    <xf numFmtId="176" fontId="14" fillId="0" borderId="0" xfId="0" applyNumberFormat="1" applyFont="1" applyBorder="1" applyAlignment="1">
      <alignment horizontal="center" vertical="center"/>
    </xf>
    <xf numFmtId="0" fontId="7" fillId="0" borderId="2" xfId="0" applyFont="1" applyFill="1" applyBorder="1" applyAlignment="1">
      <alignment horizontal="center" vertical="center"/>
    </xf>
    <xf numFmtId="0" fontId="10" fillId="0" borderId="0" xfId="0" applyFont="1" applyBorder="1" applyAlignment="1">
      <alignment horizontal="center" vertical="center"/>
    </xf>
    <xf numFmtId="0" fontId="10" fillId="0" borderId="24" xfId="0" applyFont="1" applyBorder="1" applyAlignment="1">
      <alignment horizontal="right" vertical="center"/>
    </xf>
    <xf numFmtId="0" fontId="10" fillId="0" borderId="2" xfId="0" applyFont="1" applyBorder="1" applyAlignment="1">
      <alignment horizontal="right" vertical="center"/>
    </xf>
    <xf numFmtId="0" fontId="10" fillId="0" borderId="14" xfId="0" applyFont="1" applyBorder="1" applyAlignment="1">
      <alignment horizontal="right" vertical="center"/>
    </xf>
    <xf numFmtId="0" fontId="10" fillId="0" borderId="0" xfId="0" applyFont="1" applyBorder="1" applyAlignment="1">
      <alignment horizontal="right" vertical="center"/>
    </xf>
    <xf numFmtId="0" fontId="10" fillId="0" borderId="25" xfId="0" applyFont="1" applyBorder="1" applyAlignment="1">
      <alignment horizontal="right" vertical="center"/>
    </xf>
    <xf numFmtId="0" fontId="10" fillId="0" borderId="22" xfId="0" applyFont="1" applyBorder="1" applyAlignment="1">
      <alignment horizontal="right" vertical="center"/>
    </xf>
    <xf numFmtId="0" fontId="7" fillId="0" borderId="0" xfId="0" applyFont="1" applyAlignment="1">
      <alignment horizontal="left" vertical="center" wrapText="1"/>
    </xf>
    <xf numFmtId="0" fontId="10" fillId="0" borderId="0" xfId="0" applyFont="1" applyBorder="1" applyAlignment="1">
      <alignment horizontal="left" vertical="center" shrinkToFit="1"/>
    </xf>
    <xf numFmtId="0" fontId="7" fillId="0" borderId="0" xfId="0" applyFont="1" applyBorder="1" applyAlignment="1">
      <alignment horizontal="center" vertical="center"/>
    </xf>
    <xf numFmtId="0" fontId="10" fillId="2" borderId="0" xfId="0" applyFont="1" applyFill="1" applyAlignment="1">
      <alignment horizontal="center" vertical="center"/>
    </xf>
    <xf numFmtId="0" fontId="10" fillId="2" borderId="31"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13" xfId="0" applyFont="1" applyFill="1" applyBorder="1" applyAlignment="1">
      <alignment horizontal="center" vertical="center"/>
    </xf>
    <xf numFmtId="0" fontId="10" fillId="0" borderId="22" xfId="0" applyFont="1" applyBorder="1" applyAlignment="1">
      <alignment horizontal="distributed" vertical="center"/>
    </xf>
    <xf numFmtId="0" fontId="10" fillId="0" borderId="9"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3" fillId="2" borderId="31" xfId="0" applyFont="1" applyFill="1" applyBorder="1" applyAlignment="1">
      <alignment horizontal="center" vertical="center"/>
    </xf>
    <xf numFmtId="0" fontId="13" fillId="2" borderId="32"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50</xdr:row>
      <xdr:rowOff>114300</xdr:rowOff>
    </xdr:from>
    <xdr:to>
      <xdr:col>32</xdr:col>
      <xdr:colOff>38100</xdr:colOff>
      <xdr:row>52</xdr:row>
      <xdr:rowOff>438150</xdr:rowOff>
    </xdr:to>
    <xdr:pic>
      <xdr:nvPicPr>
        <xdr:cNvPr id="2" name="図 1">
          <a:extLst>
            <a:ext uri="{FF2B5EF4-FFF2-40B4-BE49-F238E27FC236}">
              <a16:creationId xmlns:a16="http://schemas.microsoft.com/office/drawing/2014/main" id="{CA0365B0-81A1-4F63-8982-05800C1E65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34400"/>
          <a:ext cx="5991225"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95A2B-3F26-47CD-8634-53435B95DA00}">
  <dimension ref="A1:BA48"/>
  <sheetViews>
    <sheetView zoomScale="110" zoomScaleNormal="110" workbookViewId="0">
      <selection activeCell="BD22" sqref="BD22"/>
    </sheetView>
  </sheetViews>
  <sheetFormatPr defaultRowHeight="18.75" x14ac:dyDescent="0.4"/>
  <cols>
    <col min="1" max="1" width="4.375" customWidth="1"/>
    <col min="2" max="9" width="0" hidden="1" customWidth="1"/>
    <col min="10" max="11" width="9" hidden="1" customWidth="1"/>
    <col min="12" max="41" width="1.875" customWidth="1"/>
    <col min="42" max="42" width="2.125" customWidth="1"/>
    <col min="43" max="43" width="0.75" customWidth="1"/>
    <col min="44" max="53" width="4.375" customWidth="1"/>
  </cols>
  <sheetData>
    <row r="1" spans="1:53" ht="19.5" x14ac:dyDescent="0.4">
      <c r="L1" s="103" t="s">
        <v>59</v>
      </c>
      <c r="M1" s="104"/>
      <c r="N1" s="104"/>
      <c r="O1" s="104"/>
      <c r="P1" s="104"/>
      <c r="Q1" s="104"/>
      <c r="R1" s="104"/>
      <c r="S1" s="104"/>
      <c r="T1" s="104"/>
      <c r="U1" s="104"/>
      <c r="V1" s="104"/>
      <c r="W1" s="104"/>
      <c r="X1" s="104"/>
    </row>
    <row r="2" spans="1:53" x14ac:dyDescent="0.4">
      <c r="L2" s="96"/>
      <c r="M2" s="98"/>
      <c r="N2" t="s">
        <v>60</v>
      </c>
      <c r="Z2" t="s">
        <v>62</v>
      </c>
    </row>
    <row r="3" spans="1:53" x14ac:dyDescent="0.4">
      <c r="L3" t="s">
        <v>79</v>
      </c>
    </row>
    <row r="4" spans="1:53" x14ac:dyDescent="0.4">
      <c r="L4" t="s">
        <v>80</v>
      </c>
    </row>
    <row r="5" spans="1:53" x14ac:dyDescent="0.4">
      <c r="AR5" t="s">
        <v>81</v>
      </c>
    </row>
    <row r="6" spans="1:53" x14ac:dyDescent="0.4">
      <c r="AR6" t="s">
        <v>82</v>
      </c>
    </row>
    <row r="7" spans="1:53" x14ac:dyDescent="0.4">
      <c r="AQ7" s="72"/>
    </row>
    <row r="8" spans="1:53" x14ac:dyDescent="0.4">
      <c r="A8" s="121" t="s">
        <v>56</v>
      </c>
      <c r="B8" s="66"/>
      <c r="C8" s="66"/>
      <c r="D8" s="66"/>
      <c r="E8" s="66"/>
      <c r="F8" s="66"/>
      <c r="G8" s="66"/>
      <c r="H8" s="66"/>
      <c r="I8" s="66"/>
      <c r="J8" s="66"/>
      <c r="K8" s="66"/>
      <c r="L8" s="88">
        <v>1</v>
      </c>
      <c r="M8" s="79">
        <v>2</v>
      </c>
      <c r="N8" s="79">
        <v>3</v>
      </c>
      <c r="O8" s="79">
        <v>4</v>
      </c>
      <c r="P8" s="79">
        <v>5</v>
      </c>
      <c r="Q8" s="79">
        <v>6</v>
      </c>
      <c r="R8" s="79">
        <v>7</v>
      </c>
      <c r="S8" s="79">
        <v>8</v>
      </c>
      <c r="T8" s="79">
        <v>9</v>
      </c>
      <c r="U8" s="80">
        <v>10</v>
      </c>
      <c r="V8" s="80">
        <v>11</v>
      </c>
      <c r="W8" s="80">
        <v>12</v>
      </c>
      <c r="X8" s="80">
        <v>13</v>
      </c>
      <c r="Y8" s="80">
        <v>14</v>
      </c>
      <c r="Z8" s="80">
        <v>15</v>
      </c>
      <c r="AA8" s="80">
        <v>16</v>
      </c>
      <c r="AB8" s="80">
        <v>17</v>
      </c>
      <c r="AC8" s="80">
        <v>18</v>
      </c>
      <c r="AD8" s="80">
        <v>19</v>
      </c>
      <c r="AE8" s="80">
        <v>20</v>
      </c>
      <c r="AF8" s="80">
        <v>21</v>
      </c>
      <c r="AG8" s="80">
        <v>22</v>
      </c>
      <c r="AH8" s="80">
        <v>23</v>
      </c>
      <c r="AI8" s="80">
        <v>24</v>
      </c>
      <c r="AJ8" s="80">
        <v>25</v>
      </c>
      <c r="AK8" s="80">
        <v>26</v>
      </c>
      <c r="AL8" s="80">
        <v>27</v>
      </c>
      <c r="AM8" s="80">
        <v>28</v>
      </c>
      <c r="AN8" s="80">
        <v>29</v>
      </c>
      <c r="AO8" s="80">
        <v>30</v>
      </c>
      <c r="AP8" s="81"/>
      <c r="AQ8" s="102"/>
      <c r="AR8" s="121" t="s">
        <v>61</v>
      </c>
      <c r="AS8" s="122"/>
      <c r="AT8" s="122"/>
      <c r="AU8" s="122"/>
      <c r="AV8" s="122"/>
      <c r="AW8" s="122"/>
      <c r="AX8" s="122"/>
      <c r="AY8" s="122"/>
      <c r="AZ8" s="122"/>
      <c r="BA8" s="123"/>
    </row>
    <row r="9" spans="1:53" ht="7.5" customHeight="1" x14ac:dyDescent="0.4">
      <c r="A9" s="124"/>
      <c r="B9" s="72"/>
      <c r="C9" s="72"/>
      <c r="D9" s="72"/>
      <c r="E9" s="72"/>
      <c r="F9" s="72"/>
      <c r="G9" s="72"/>
      <c r="H9" s="72"/>
      <c r="I9" s="72"/>
      <c r="J9" s="72"/>
      <c r="K9" s="72"/>
      <c r="L9" s="89">
        <v>44713</v>
      </c>
      <c r="M9" s="83">
        <v>44714</v>
      </c>
      <c r="N9" s="83">
        <v>44715</v>
      </c>
      <c r="O9" s="83">
        <v>44716</v>
      </c>
      <c r="P9" s="83">
        <v>44717</v>
      </c>
      <c r="Q9" s="83">
        <v>44718</v>
      </c>
      <c r="R9" s="83">
        <v>44719</v>
      </c>
      <c r="S9" s="83">
        <v>44720</v>
      </c>
      <c r="T9" s="83">
        <v>44721</v>
      </c>
      <c r="U9" s="83">
        <v>44722</v>
      </c>
      <c r="V9" s="83">
        <v>44723</v>
      </c>
      <c r="W9" s="83">
        <v>44724</v>
      </c>
      <c r="X9" s="83">
        <v>44725</v>
      </c>
      <c r="Y9" s="83">
        <v>44726</v>
      </c>
      <c r="Z9" s="83">
        <v>44727</v>
      </c>
      <c r="AA9" s="83">
        <v>44728</v>
      </c>
      <c r="AB9" s="83">
        <v>44729</v>
      </c>
      <c r="AC9" s="83">
        <v>44730</v>
      </c>
      <c r="AD9" s="83">
        <v>44731</v>
      </c>
      <c r="AE9" s="83">
        <v>44732</v>
      </c>
      <c r="AF9" s="83">
        <v>44733</v>
      </c>
      <c r="AG9" s="83">
        <v>44734</v>
      </c>
      <c r="AH9" s="83">
        <v>44735</v>
      </c>
      <c r="AI9" s="83">
        <v>44736</v>
      </c>
      <c r="AJ9" s="83">
        <v>44737</v>
      </c>
      <c r="AK9" s="83">
        <v>44738</v>
      </c>
      <c r="AL9" s="83">
        <v>44739</v>
      </c>
      <c r="AM9" s="83">
        <v>44740</v>
      </c>
      <c r="AN9" s="83">
        <v>44741</v>
      </c>
      <c r="AO9" s="83">
        <v>44742</v>
      </c>
      <c r="AP9" s="84">
        <v>44743</v>
      </c>
      <c r="AQ9" s="83"/>
      <c r="AR9" s="124"/>
      <c r="AS9" s="125"/>
      <c r="AT9" s="125"/>
      <c r="AU9" s="125"/>
      <c r="AV9" s="125"/>
      <c r="AW9" s="125"/>
      <c r="AX9" s="125"/>
      <c r="AY9" s="125"/>
      <c r="AZ9" s="125"/>
      <c r="BA9" s="126"/>
    </row>
    <row r="10" spans="1:53" x14ac:dyDescent="0.4">
      <c r="A10" s="127"/>
      <c r="B10" s="73"/>
      <c r="C10" s="73"/>
      <c r="D10" s="73"/>
      <c r="E10" s="73"/>
      <c r="F10" s="73"/>
      <c r="G10" s="73"/>
      <c r="H10" s="73"/>
      <c r="I10" s="73"/>
      <c r="J10" s="73"/>
      <c r="K10" s="73"/>
      <c r="L10" s="90" t="str">
        <f>TEXT(L9,"aaa")</f>
        <v>水</v>
      </c>
      <c r="M10" s="85" t="str">
        <f t="shared" ref="M10:X10" si="0">TEXT(M9,"aaa")</f>
        <v>木</v>
      </c>
      <c r="N10" s="85" t="str">
        <f t="shared" si="0"/>
        <v>金</v>
      </c>
      <c r="O10" s="91" t="str">
        <f t="shared" si="0"/>
        <v>土</v>
      </c>
      <c r="P10" s="91" t="str">
        <f t="shared" si="0"/>
        <v>日</v>
      </c>
      <c r="Q10" s="85" t="str">
        <f t="shared" si="0"/>
        <v>月</v>
      </c>
      <c r="R10" s="85" t="str">
        <f t="shared" si="0"/>
        <v>火</v>
      </c>
      <c r="S10" s="85" t="str">
        <f t="shared" si="0"/>
        <v>水</v>
      </c>
      <c r="T10" s="85" t="str">
        <f t="shared" si="0"/>
        <v>木</v>
      </c>
      <c r="U10" s="85" t="str">
        <f t="shared" si="0"/>
        <v>金</v>
      </c>
      <c r="V10" s="91" t="str">
        <f t="shared" si="0"/>
        <v>土</v>
      </c>
      <c r="W10" s="91" t="str">
        <f t="shared" si="0"/>
        <v>日</v>
      </c>
      <c r="X10" s="85" t="str">
        <f t="shared" si="0"/>
        <v>月</v>
      </c>
      <c r="Y10" s="86" t="str">
        <f>TEXT(Y9,"aaa")</f>
        <v>火</v>
      </c>
      <c r="Z10" s="86" t="str">
        <f t="shared" ref="Z10:AB10" si="1">TEXT(Z9,"aaa")</f>
        <v>水</v>
      </c>
      <c r="AA10" s="86" t="str">
        <f t="shared" si="1"/>
        <v>木</v>
      </c>
      <c r="AB10" s="86" t="str">
        <f t="shared" si="1"/>
        <v>金</v>
      </c>
      <c r="AC10" s="92" t="str">
        <f t="shared" ref="AC10" si="2">TEXT(AC9,"aaa")</f>
        <v>土</v>
      </c>
      <c r="AD10" s="92" t="str">
        <f t="shared" ref="AD10" si="3">TEXT(AD9,"aaa")</f>
        <v>日</v>
      </c>
      <c r="AE10" s="86" t="str">
        <f t="shared" ref="AE10" si="4">TEXT(AE9,"aaa")</f>
        <v>月</v>
      </c>
      <c r="AF10" s="86" t="str">
        <f t="shared" ref="AF10" si="5">TEXT(AF9,"aaa")</f>
        <v>火</v>
      </c>
      <c r="AG10" s="86" t="str">
        <f t="shared" ref="AG10" si="6">TEXT(AG9,"aaa")</f>
        <v>水</v>
      </c>
      <c r="AH10" s="86" t="str">
        <f t="shared" ref="AH10" si="7">TEXT(AH9,"aaa")</f>
        <v>木</v>
      </c>
      <c r="AI10" s="86" t="str">
        <f t="shared" ref="AI10" si="8">TEXT(AI9,"aaa")</f>
        <v>金</v>
      </c>
      <c r="AJ10" s="92" t="str">
        <f t="shared" ref="AJ10" si="9">TEXT(AJ9,"aaa")</f>
        <v>土</v>
      </c>
      <c r="AK10" s="92" t="str">
        <f t="shared" ref="AK10" si="10">TEXT(AK9,"aaa")</f>
        <v>日</v>
      </c>
      <c r="AL10" s="86" t="str">
        <f t="shared" ref="AL10" si="11">TEXT(AL9,"aaa")</f>
        <v>月</v>
      </c>
      <c r="AM10" s="86" t="str">
        <f t="shared" ref="AM10" si="12">TEXT(AM9,"aaa")</f>
        <v>火</v>
      </c>
      <c r="AN10" s="86" t="str">
        <f t="shared" ref="AN10" si="13">TEXT(AN9,"aaa")</f>
        <v>水</v>
      </c>
      <c r="AO10" s="86" t="str">
        <f t="shared" ref="AO10" si="14">TEXT(AO9,"aaa")</f>
        <v>木</v>
      </c>
      <c r="AP10" s="87"/>
      <c r="AQ10" s="94"/>
      <c r="AR10" s="127"/>
      <c r="AS10" s="128"/>
      <c r="AT10" s="128"/>
      <c r="AU10" s="128"/>
      <c r="AV10" s="128"/>
      <c r="AW10" s="128"/>
      <c r="AX10" s="128"/>
      <c r="AY10" s="128"/>
      <c r="AZ10" s="128"/>
      <c r="BA10" s="129"/>
    </row>
    <row r="11" spans="1:53" ht="3.75" customHeight="1" x14ac:dyDescent="0.4">
      <c r="A11" s="77"/>
      <c r="B11" s="72"/>
      <c r="C11" s="72"/>
      <c r="D11" s="72"/>
      <c r="E11" s="72"/>
      <c r="F11" s="72"/>
      <c r="G11" s="72"/>
      <c r="H11" s="72"/>
      <c r="I11" s="72"/>
      <c r="J11" s="72"/>
      <c r="K11" s="72"/>
      <c r="L11" s="60"/>
      <c r="M11" s="60"/>
      <c r="N11" s="60"/>
      <c r="O11" s="114"/>
      <c r="P11" s="114"/>
      <c r="Q11" s="60"/>
      <c r="R11" s="60"/>
      <c r="S11" s="60"/>
      <c r="T11" s="60"/>
      <c r="U11" s="60"/>
      <c r="V11" s="114"/>
      <c r="W11" s="114"/>
      <c r="X11" s="60"/>
      <c r="Y11" s="94"/>
      <c r="Z11" s="94"/>
      <c r="AA11" s="94"/>
      <c r="AB11" s="94"/>
      <c r="AC11" s="115"/>
      <c r="AD11" s="115"/>
      <c r="AE11" s="94"/>
      <c r="AF11" s="94"/>
      <c r="AG11" s="94"/>
      <c r="AH11" s="94"/>
      <c r="AI11" s="94"/>
      <c r="AJ11" s="115"/>
      <c r="AK11" s="115"/>
      <c r="AL11" s="94"/>
      <c r="AM11" s="94"/>
      <c r="AN11" s="94"/>
      <c r="AO11" s="94"/>
      <c r="AP11" s="116"/>
      <c r="AQ11" s="94"/>
      <c r="AR11" s="77"/>
      <c r="AS11" s="107"/>
      <c r="AT11" s="107"/>
      <c r="AU11" s="107"/>
      <c r="AV11" s="107"/>
      <c r="AW11" s="107"/>
      <c r="AX11" s="107"/>
      <c r="AY11" s="107"/>
      <c r="AZ11" s="107"/>
      <c r="BA11" s="78"/>
    </row>
    <row r="12" spans="1:53" x14ac:dyDescent="0.4">
      <c r="A12" s="76"/>
      <c r="Y12" s="99"/>
      <c r="Z12" s="100"/>
      <c r="AA12" s="100"/>
      <c r="AB12" s="101"/>
      <c r="AE12" s="99"/>
      <c r="AF12" s="100"/>
      <c r="AG12" s="100"/>
      <c r="AH12" s="101"/>
      <c r="AP12" s="70"/>
      <c r="AQ12" s="72"/>
      <c r="AR12" s="111" t="s">
        <v>66</v>
      </c>
      <c r="AS12" s="72"/>
      <c r="AT12" s="72"/>
      <c r="AU12" s="72"/>
      <c r="AV12" s="72"/>
      <c r="AW12" s="72"/>
      <c r="AX12" s="72"/>
      <c r="AY12" s="72"/>
      <c r="AZ12" s="72"/>
      <c r="BA12" s="70"/>
    </row>
    <row r="13" spans="1:53" x14ac:dyDescent="0.4">
      <c r="A13" s="120"/>
      <c r="AP13" s="70"/>
      <c r="AR13" s="109" t="s">
        <v>67</v>
      </c>
      <c r="AS13" s="110"/>
      <c r="AT13" s="110"/>
      <c r="AU13" s="110"/>
      <c r="AV13" s="110"/>
      <c r="AW13" s="110"/>
      <c r="AX13" s="110"/>
      <c r="AY13" s="110"/>
      <c r="AZ13" s="110"/>
      <c r="BA13" s="112"/>
    </row>
    <row r="14" spans="1:53" x14ac:dyDescent="0.4">
      <c r="A14" s="120"/>
      <c r="AP14" s="70"/>
      <c r="AR14" s="111" t="s">
        <v>55</v>
      </c>
      <c r="AS14" s="110"/>
      <c r="AT14" s="110"/>
      <c r="AU14" s="110"/>
      <c r="AV14" s="110"/>
      <c r="AW14" s="110"/>
      <c r="AX14" s="110"/>
      <c r="AY14" s="110"/>
      <c r="AZ14" s="110"/>
      <c r="BA14" s="112"/>
    </row>
    <row r="15" spans="1:53" x14ac:dyDescent="0.4">
      <c r="A15" s="120"/>
      <c r="AP15" s="70"/>
      <c r="AR15" s="111" t="s">
        <v>65</v>
      </c>
      <c r="AS15" s="110"/>
      <c r="AT15" s="110"/>
      <c r="AU15" s="110"/>
      <c r="AV15" s="110"/>
      <c r="AW15" s="110"/>
      <c r="AX15" s="110"/>
      <c r="AY15" s="110"/>
      <c r="AZ15" s="110"/>
      <c r="BA15" s="112"/>
    </row>
    <row r="16" spans="1:53" x14ac:dyDescent="0.4">
      <c r="A16" s="120"/>
      <c r="AP16" s="70"/>
      <c r="AR16" s="111" t="s">
        <v>69</v>
      </c>
      <c r="AS16" s="110"/>
      <c r="AT16" s="110"/>
      <c r="AU16" s="110"/>
      <c r="AV16" s="110"/>
      <c r="AW16" s="110"/>
      <c r="AX16" s="110"/>
      <c r="AY16" s="110"/>
      <c r="AZ16" s="110"/>
      <c r="BA16" s="112"/>
    </row>
    <row r="17" spans="1:53" x14ac:dyDescent="0.4">
      <c r="A17" s="76"/>
      <c r="AP17" s="70"/>
      <c r="AR17" s="111" t="s">
        <v>68</v>
      </c>
      <c r="AS17" s="110"/>
      <c r="AT17" s="110"/>
      <c r="AU17" s="110"/>
      <c r="AV17" s="110"/>
      <c r="AW17" s="110"/>
      <c r="AX17" s="110"/>
      <c r="AY17" s="110"/>
      <c r="AZ17" s="110"/>
      <c r="BA17" s="112"/>
    </row>
    <row r="18" spans="1:53" x14ac:dyDescent="0.4">
      <c r="A18" s="76"/>
      <c r="AP18" s="70"/>
      <c r="AR18" s="118" t="s">
        <v>85</v>
      </c>
      <c r="AS18" s="119"/>
      <c r="AT18" s="119"/>
      <c r="AU18" s="119"/>
      <c r="AV18" s="119"/>
      <c r="AW18" s="119"/>
      <c r="AX18" s="119"/>
      <c r="AY18" s="119"/>
      <c r="AZ18" s="110"/>
      <c r="BA18" s="112"/>
    </row>
    <row r="19" spans="1:53" x14ac:dyDescent="0.4">
      <c r="A19" s="76"/>
      <c r="AP19" s="70"/>
      <c r="AR19" s="111" t="s">
        <v>84</v>
      </c>
      <c r="AS19" s="110"/>
      <c r="AT19" s="110"/>
      <c r="AU19" s="110"/>
      <c r="AV19" s="110"/>
      <c r="AW19" s="110"/>
      <c r="AX19" s="110"/>
      <c r="AY19" s="110"/>
      <c r="AZ19" s="110"/>
      <c r="BA19" s="112"/>
    </row>
    <row r="20" spans="1:53" x14ac:dyDescent="0.4">
      <c r="A20" s="76"/>
      <c r="AP20" s="70"/>
      <c r="AR20" s="111" t="s">
        <v>83</v>
      </c>
      <c r="AS20" s="110"/>
      <c r="AT20" s="110"/>
      <c r="AU20" s="110"/>
      <c r="AV20" s="110"/>
      <c r="AW20" s="110"/>
      <c r="AX20" s="110"/>
      <c r="AY20" s="110"/>
      <c r="AZ20" s="110"/>
      <c r="BA20" s="112"/>
    </row>
    <row r="21" spans="1:53" x14ac:dyDescent="0.4">
      <c r="A21" s="76"/>
      <c r="AP21" s="70"/>
      <c r="AR21" s="111" t="s">
        <v>63</v>
      </c>
      <c r="AS21" s="110"/>
      <c r="AT21" s="110"/>
      <c r="AU21" s="110"/>
      <c r="AV21" s="110"/>
      <c r="AW21" s="110"/>
      <c r="AX21" s="110"/>
      <c r="AY21" s="110"/>
      <c r="AZ21" s="110"/>
      <c r="BA21" s="112"/>
    </row>
    <row r="22" spans="1:53" x14ac:dyDescent="0.4">
      <c r="A22" s="76"/>
      <c r="AP22" s="74"/>
      <c r="AR22" s="111" t="s">
        <v>64</v>
      </c>
      <c r="AS22" s="110"/>
      <c r="AT22" s="110"/>
      <c r="AU22" s="110"/>
      <c r="AV22" s="110"/>
      <c r="AW22" s="110"/>
      <c r="AX22" s="110"/>
      <c r="AY22" s="110"/>
      <c r="AZ22" s="110"/>
      <c r="BA22" s="112"/>
    </row>
    <row r="23" spans="1:53" x14ac:dyDescent="0.4">
      <c r="A23" s="121" t="s">
        <v>57</v>
      </c>
      <c r="B23" s="66"/>
      <c r="C23" s="66"/>
      <c r="D23" s="66"/>
      <c r="E23" s="66"/>
      <c r="F23" s="66"/>
      <c r="G23" s="66"/>
      <c r="H23" s="66"/>
      <c r="I23" s="66"/>
      <c r="J23" s="66"/>
      <c r="K23" s="66"/>
      <c r="L23" s="88">
        <v>1</v>
      </c>
      <c r="M23" s="79">
        <v>2</v>
      </c>
      <c r="N23" s="79">
        <v>3</v>
      </c>
      <c r="O23" s="79">
        <v>4</v>
      </c>
      <c r="P23" s="79">
        <v>5</v>
      </c>
      <c r="Q23" s="79">
        <v>6</v>
      </c>
      <c r="R23" s="79">
        <v>7</v>
      </c>
      <c r="S23" s="79">
        <v>8</v>
      </c>
      <c r="T23" s="79">
        <v>9</v>
      </c>
      <c r="U23" s="80">
        <v>10</v>
      </c>
      <c r="V23" s="80">
        <v>11</v>
      </c>
      <c r="W23" s="80">
        <v>12</v>
      </c>
      <c r="X23" s="80">
        <v>13</v>
      </c>
      <c r="Y23" s="80">
        <v>14</v>
      </c>
      <c r="Z23" s="80">
        <v>15</v>
      </c>
      <c r="AA23" s="80">
        <v>16</v>
      </c>
      <c r="AB23" s="80">
        <v>17</v>
      </c>
      <c r="AC23" s="80">
        <v>18</v>
      </c>
      <c r="AD23" s="80">
        <v>19</v>
      </c>
      <c r="AE23" s="80">
        <v>20</v>
      </c>
      <c r="AF23" s="80">
        <v>21</v>
      </c>
      <c r="AG23" s="80">
        <v>22</v>
      </c>
      <c r="AH23" s="80">
        <v>23</v>
      </c>
      <c r="AI23" s="80">
        <v>24</v>
      </c>
      <c r="AJ23" s="80">
        <v>25</v>
      </c>
      <c r="AK23" s="80">
        <v>26</v>
      </c>
      <c r="AL23" s="80">
        <v>27</v>
      </c>
      <c r="AM23" s="80">
        <v>28</v>
      </c>
      <c r="AN23" s="80">
        <v>29</v>
      </c>
      <c r="AO23" s="80">
        <v>30</v>
      </c>
      <c r="AP23" s="81">
        <v>31</v>
      </c>
      <c r="AQ23" s="105"/>
      <c r="AR23" s="82"/>
      <c r="AS23" s="107"/>
      <c r="AT23" s="107"/>
      <c r="AU23" s="107"/>
      <c r="AV23" s="107"/>
      <c r="AW23" s="107"/>
      <c r="AX23" s="107"/>
      <c r="AY23" s="107"/>
      <c r="AZ23" s="107"/>
      <c r="BA23" s="78"/>
    </row>
    <row r="24" spans="1:53" ht="3" customHeight="1" x14ac:dyDescent="0.4">
      <c r="A24" s="124"/>
      <c r="B24" s="72"/>
      <c r="C24" s="72"/>
      <c r="D24" s="72"/>
      <c r="E24" s="72"/>
      <c r="F24" s="72"/>
      <c r="G24" s="72"/>
      <c r="H24" s="72"/>
      <c r="I24" s="72"/>
      <c r="J24" s="72"/>
      <c r="K24" s="72"/>
      <c r="L24" s="89">
        <v>44743</v>
      </c>
      <c r="M24" s="89">
        <v>44744</v>
      </c>
      <c r="N24" s="89">
        <v>44745</v>
      </c>
      <c r="O24" s="89">
        <v>44746</v>
      </c>
      <c r="P24" s="89">
        <v>44747</v>
      </c>
      <c r="Q24" s="89">
        <v>44748</v>
      </c>
      <c r="R24" s="89">
        <v>44749</v>
      </c>
      <c r="S24" s="89">
        <v>44750</v>
      </c>
      <c r="T24" s="89">
        <v>44751</v>
      </c>
      <c r="U24" s="89">
        <v>44752</v>
      </c>
      <c r="V24" s="89">
        <v>44753</v>
      </c>
      <c r="W24" s="89">
        <v>44754</v>
      </c>
      <c r="X24" s="89">
        <v>44755</v>
      </c>
      <c r="Y24" s="89">
        <v>44756</v>
      </c>
      <c r="Z24" s="89">
        <v>44757</v>
      </c>
      <c r="AA24" s="89">
        <v>44758</v>
      </c>
      <c r="AB24" s="89">
        <v>44759</v>
      </c>
      <c r="AC24" s="89">
        <v>44760</v>
      </c>
      <c r="AD24" s="89">
        <v>44761</v>
      </c>
      <c r="AE24" s="89">
        <v>44762</v>
      </c>
      <c r="AF24" s="89">
        <v>44763</v>
      </c>
      <c r="AG24" s="89">
        <v>44764</v>
      </c>
      <c r="AH24" s="89">
        <v>44765</v>
      </c>
      <c r="AI24" s="89">
        <v>44766</v>
      </c>
      <c r="AJ24" s="89">
        <v>44767</v>
      </c>
      <c r="AK24" s="89">
        <v>44768</v>
      </c>
      <c r="AL24" s="89">
        <v>44769</v>
      </c>
      <c r="AM24" s="89">
        <v>44770</v>
      </c>
      <c r="AN24" s="89">
        <v>44771</v>
      </c>
      <c r="AO24" s="89">
        <v>44772</v>
      </c>
      <c r="AP24" s="89">
        <v>44773</v>
      </c>
      <c r="AQ24" s="89"/>
      <c r="AR24" s="77"/>
      <c r="AS24" s="107"/>
      <c r="AT24" s="107"/>
      <c r="AU24" s="107"/>
      <c r="AV24" s="107"/>
      <c r="AW24" s="107"/>
      <c r="AX24" s="107"/>
      <c r="AY24" s="107"/>
      <c r="AZ24" s="107"/>
      <c r="BA24" s="78"/>
    </row>
    <row r="25" spans="1:53" x14ac:dyDescent="0.4">
      <c r="A25" s="127"/>
      <c r="B25" s="73"/>
      <c r="C25" s="73"/>
      <c r="D25" s="73"/>
      <c r="E25" s="73"/>
      <c r="F25" s="73"/>
      <c r="G25" s="73"/>
      <c r="H25" s="73"/>
      <c r="I25" s="73"/>
      <c r="J25" s="73"/>
      <c r="K25" s="73"/>
      <c r="L25" s="90" t="str">
        <f>TEXT(L24,"aaa")</f>
        <v>金</v>
      </c>
      <c r="M25" s="91" t="str">
        <f t="shared" ref="M25" si="15">TEXT(M24,"aaa")</f>
        <v>土</v>
      </c>
      <c r="N25" s="91" t="str">
        <f t="shared" ref="N25" si="16">TEXT(N24,"aaa")</f>
        <v>日</v>
      </c>
      <c r="O25" s="85" t="str">
        <f t="shared" ref="O25" si="17">TEXT(O24,"aaa")</f>
        <v>月</v>
      </c>
      <c r="P25" s="85" t="str">
        <f t="shared" ref="P25" si="18">TEXT(P24,"aaa")</f>
        <v>火</v>
      </c>
      <c r="Q25" s="85" t="str">
        <f t="shared" ref="Q25" si="19">TEXT(Q24,"aaa")</f>
        <v>水</v>
      </c>
      <c r="R25" s="85" t="str">
        <f t="shared" ref="R25" si="20">TEXT(R24,"aaa")</f>
        <v>木</v>
      </c>
      <c r="S25" s="85" t="str">
        <f t="shared" ref="S25" si="21">TEXT(S24,"aaa")</f>
        <v>金</v>
      </c>
      <c r="T25" s="91" t="str">
        <f t="shared" ref="T25" si="22">TEXT(T24,"aaa")</f>
        <v>土</v>
      </c>
      <c r="U25" s="91" t="str">
        <f t="shared" ref="U25" si="23">TEXT(U24,"aaa")</f>
        <v>日</v>
      </c>
      <c r="V25" s="85" t="str">
        <f t="shared" ref="V25" si="24">TEXT(V24,"aaa")</f>
        <v>月</v>
      </c>
      <c r="W25" s="85" t="str">
        <f t="shared" ref="W25" si="25">TEXT(W24,"aaa")</f>
        <v>火</v>
      </c>
      <c r="X25" s="85" t="str">
        <f t="shared" ref="X25" si="26">TEXT(X24,"aaa")</f>
        <v>水</v>
      </c>
      <c r="Y25" s="86" t="str">
        <f>TEXT(Y24,"aaa")</f>
        <v>木</v>
      </c>
      <c r="Z25" s="86" t="str">
        <f t="shared" ref="Z25" si="27">TEXT(Z24,"aaa")</f>
        <v>金</v>
      </c>
      <c r="AA25" s="92" t="str">
        <f t="shared" ref="AA25" si="28">TEXT(AA24,"aaa")</f>
        <v>土</v>
      </c>
      <c r="AB25" s="92" t="str">
        <f t="shared" ref="AB25" si="29">TEXT(AB24,"aaa")</f>
        <v>日</v>
      </c>
      <c r="AC25" s="92" t="str">
        <f t="shared" ref="AC25" si="30">TEXT(AC24,"aaa")</f>
        <v>月</v>
      </c>
      <c r="AD25" s="86" t="str">
        <f t="shared" ref="AD25" si="31">TEXT(AD24,"aaa")</f>
        <v>火</v>
      </c>
      <c r="AE25" s="86" t="str">
        <f t="shared" ref="AE25" si="32">TEXT(AE24,"aaa")</f>
        <v>水</v>
      </c>
      <c r="AF25" s="86" t="str">
        <f t="shared" ref="AF25" si="33">TEXT(AF24,"aaa")</f>
        <v>木</v>
      </c>
      <c r="AG25" s="86" t="str">
        <f t="shared" ref="AG25" si="34">TEXT(AG24,"aaa")</f>
        <v>金</v>
      </c>
      <c r="AH25" s="92" t="str">
        <f t="shared" ref="AH25" si="35">TEXT(AH24,"aaa")</f>
        <v>土</v>
      </c>
      <c r="AI25" s="92" t="str">
        <f t="shared" ref="AI25" si="36">TEXT(AI24,"aaa")</f>
        <v>日</v>
      </c>
      <c r="AJ25" s="86" t="str">
        <f t="shared" ref="AJ25" si="37">TEXT(AJ24,"aaa")</f>
        <v>月</v>
      </c>
      <c r="AK25" s="86" t="str">
        <f t="shared" ref="AK25" si="38">TEXT(AK24,"aaa")</f>
        <v>火</v>
      </c>
      <c r="AL25" s="86" t="str">
        <f t="shared" ref="AL25" si="39">TEXT(AL24,"aaa")</f>
        <v>水</v>
      </c>
      <c r="AM25" s="86" t="str">
        <f t="shared" ref="AM25" si="40">TEXT(AM24,"aaa")</f>
        <v>木</v>
      </c>
      <c r="AN25" s="86" t="str">
        <f t="shared" ref="AN25" si="41">TEXT(AN24,"aaa")</f>
        <v>金</v>
      </c>
      <c r="AO25" s="92" t="str">
        <f t="shared" ref="AO25" si="42">TEXT(AO24,"aaa")</f>
        <v>土</v>
      </c>
      <c r="AP25" s="93" t="str">
        <f t="shared" ref="AP25" si="43">TEXT(AP24,"aaa")</f>
        <v>日</v>
      </c>
      <c r="AQ25" s="106"/>
      <c r="AR25" s="77" t="s">
        <v>70</v>
      </c>
      <c r="AS25" s="107"/>
      <c r="AT25" s="107"/>
      <c r="AU25" s="107"/>
      <c r="AV25" s="107"/>
      <c r="AW25" s="107"/>
      <c r="AX25" s="107"/>
      <c r="AY25" s="107"/>
      <c r="AZ25" s="107"/>
      <c r="BA25" s="78"/>
    </row>
    <row r="26" spans="1:53" ht="3.75" customHeight="1" x14ac:dyDescent="0.4">
      <c r="A26" s="77"/>
      <c r="B26" s="72"/>
      <c r="C26" s="72"/>
      <c r="D26" s="72"/>
      <c r="E26" s="72"/>
      <c r="F26" s="72"/>
      <c r="G26" s="72"/>
      <c r="H26" s="72"/>
      <c r="I26" s="72"/>
      <c r="J26" s="72"/>
      <c r="K26" s="72"/>
      <c r="L26" s="60"/>
      <c r="M26" s="114"/>
      <c r="N26" s="114"/>
      <c r="O26" s="60"/>
      <c r="P26" s="60"/>
      <c r="Q26" s="60"/>
      <c r="R26" s="60"/>
      <c r="S26" s="60"/>
      <c r="T26" s="114"/>
      <c r="U26" s="114"/>
      <c r="V26" s="60"/>
      <c r="W26" s="60"/>
      <c r="X26" s="60"/>
      <c r="Y26" s="94"/>
      <c r="Z26" s="94"/>
      <c r="AA26" s="115"/>
      <c r="AB26" s="115"/>
      <c r="AC26" s="115"/>
      <c r="AD26" s="94"/>
      <c r="AE26" s="94"/>
      <c r="AF26" s="94"/>
      <c r="AG26" s="94"/>
      <c r="AH26" s="115"/>
      <c r="AI26" s="115"/>
      <c r="AJ26" s="94"/>
      <c r="AK26" s="94"/>
      <c r="AL26" s="94"/>
      <c r="AM26" s="94"/>
      <c r="AN26" s="94"/>
      <c r="AO26" s="115"/>
      <c r="AP26" s="117"/>
      <c r="AQ26" s="115"/>
      <c r="AR26" s="77"/>
      <c r="AS26" s="107"/>
      <c r="AT26" s="107"/>
      <c r="AU26" s="107"/>
      <c r="AV26" s="107"/>
      <c r="AW26" s="107"/>
      <c r="AX26" s="107"/>
      <c r="AY26" s="107"/>
      <c r="AZ26" s="107"/>
      <c r="BA26" s="78"/>
    </row>
    <row r="27" spans="1:53" x14ac:dyDescent="0.4">
      <c r="A27" s="76"/>
      <c r="AD27" s="96"/>
      <c r="AE27" s="97"/>
      <c r="AF27" s="97"/>
      <c r="AG27" s="98"/>
      <c r="AP27" s="70"/>
      <c r="AR27" s="76" t="s">
        <v>78</v>
      </c>
      <c r="AS27" s="72"/>
      <c r="AT27" s="72"/>
      <c r="AU27" s="72"/>
      <c r="AV27" s="72"/>
      <c r="AW27" s="72"/>
      <c r="AX27" s="72"/>
      <c r="AY27" s="72"/>
      <c r="AZ27" s="72"/>
      <c r="BA27" s="70"/>
    </row>
    <row r="28" spans="1:53" x14ac:dyDescent="0.4">
      <c r="A28" s="120"/>
      <c r="AD28" s="95"/>
      <c r="AE28" s="95"/>
      <c r="AF28" s="95"/>
      <c r="AG28" s="95"/>
      <c r="AP28" s="70"/>
      <c r="AR28" s="76"/>
      <c r="AS28" s="72"/>
      <c r="AT28" s="72"/>
      <c r="AU28" s="72"/>
      <c r="AV28" s="72"/>
      <c r="AW28" s="72"/>
      <c r="AX28" s="72"/>
      <c r="AY28" s="72"/>
      <c r="AZ28" s="72"/>
      <c r="BA28" s="70"/>
    </row>
    <row r="29" spans="1:53" x14ac:dyDescent="0.4">
      <c r="A29" s="120"/>
      <c r="AD29" s="95"/>
      <c r="AE29" s="95"/>
      <c r="AF29" s="95"/>
      <c r="AG29" s="95"/>
      <c r="AP29" s="70"/>
      <c r="AR29" s="76" t="s">
        <v>71</v>
      </c>
      <c r="AS29" s="72"/>
      <c r="AT29" s="72"/>
      <c r="AU29" s="72"/>
      <c r="AV29" s="72"/>
      <c r="AW29" s="72"/>
      <c r="AX29" s="72"/>
      <c r="AY29" s="72"/>
      <c r="AZ29" s="72"/>
      <c r="BA29" s="70"/>
    </row>
    <row r="30" spans="1:53" x14ac:dyDescent="0.4">
      <c r="A30" s="120"/>
      <c r="AD30" s="95"/>
      <c r="AE30" s="95"/>
      <c r="AF30" s="95"/>
      <c r="AG30" s="95"/>
      <c r="AP30" s="70"/>
      <c r="AR30" s="76" t="s">
        <v>72</v>
      </c>
      <c r="AS30" s="72"/>
      <c r="AT30" s="72"/>
      <c r="AU30" s="72"/>
      <c r="AV30" s="72"/>
      <c r="AW30" s="72"/>
      <c r="AX30" s="72"/>
      <c r="AY30" s="72"/>
      <c r="AZ30" s="72"/>
      <c r="BA30" s="70"/>
    </row>
    <row r="31" spans="1:53" x14ac:dyDescent="0.4">
      <c r="A31" s="120"/>
      <c r="AP31" s="70"/>
      <c r="AR31" s="109" t="s">
        <v>73</v>
      </c>
      <c r="AS31" s="72"/>
      <c r="AT31" s="72"/>
      <c r="AU31" s="72"/>
      <c r="AV31" s="72"/>
      <c r="AW31" s="72"/>
      <c r="AX31" s="72"/>
      <c r="AY31" s="72"/>
      <c r="AZ31" s="72"/>
      <c r="BA31" s="70"/>
    </row>
    <row r="32" spans="1:53" x14ac:dyDescent="0.4">
      <c r="A32" s="76"/>
      <c r="AP32" s="70"/>
      <c r="AR32" s="76" t="s">
        <v>74</v>
      </c>
      <c r="AS32" s="72"/>
      <c r="AT32" s="72"/>
      <c r="AU32" s="72"/>
      <c r="AV32" s="72"/>
      <c r="AW32" s="72"/>
      <c r="AX32" s="72"/>
      <c r="AY32" s="72"/>
      <c r="AZ32" s="72"/>
      <c r="BA32" s="70"/>
    </row>
    <row r="33" spans="1:53" x14ac:dyDescent="0.4">
      <c r="A33" s="76"/>
      <c r="AP33" s="70"/>
      <c r="AR33" s="76" t="s">
        <v>75</v>
      </c>
      <c r="AS33" s="72"/>
      <c r="AT33" s="72"/>
      <c r="AU33" s="72"/>
      <c r="AV33" s="72"/>
      <c r="AW33" s="72"/>
      <c r="AX33" s="72"/>
      <c r="AY33" s="72"/>
      <c r="AZ33" s="72"/>
      <c r="BA33" s="70"/>
    </row>
    <row r="34" spans="1:53" x14ac:dyDescent="0.4">
      <c r="A34" s="76"/>
      <c r="AP34" s="74"/>
      <c r="AR34" s="76" t="s">
        <v>76</v>
      </c>
      <c r="AS34" s="72"/>
      <c r="AT34" s="72"/>
      <c r="AU34" s="72"/>
      <c r="AV34" s="72"/>
      <c r="AW34" s="72"/>
      <c r="AX34" s="72"/>
      <c r="AY34" s="72"/>
      <c r="AZ34" s="72"/>
      <c r="BA34" s="70"/>
    </row>
    <row r="35" spans="1:53" x14ac:dyDescent="0.4">
      <c r="A35" s="121" t="s">
        <v>58</v>
      </c>
      <c r="B35" s="66"/>
      <c r="C35" s="66"/>
      <c r="D35" s="66"/>
      <c r="E35" s="66"/>
      <c r="F35" s="66"/>
      <c r="G35" s="66"/>
      <c r="H35" s="66"/>
      <c r="I35" s="66"/>
      <c r="J35" s="66"/>
      <c r="K35" s="66"/>
      <c r="L35" s="88">
        <v>1</v>
      </c>
      <c r="M35" s="79">
        <v>2</v>
      </c>
      <c r="N35" s="79">
        <v>3</v>
      </c>
      <c r="O35" s="79">
        <v>4</v>
      </c>
      <c r="P35" s="79">
        <v>5</v>
      </c>
      <c r="Q35" s="79">
        <v>6</v>
      </c>
      <c r="R35" s="79">
        <v>7</v>
      </c>
      <c r="S35" s="79">
        <v>8</v>
      </c>
      <c r="T35" s="79">
        <v>9</v>
      </c>
      <c r="U35" s="80">
        <v>10</v>
      </c>
      <c r="V35" s="80">
        <v>11</v>
      </c>
      <c r="W35" s="80">
        <v>12</v>
      </c>
      <c r="X35" s="80">
        <v>13</v>
      </c>
      <c r="Y35" s="80">
        <v>14</v>
      </c>
      <c r="Z35" s="80">
        <v>15</v>
      </c>
      <c r="AA35" s="80">
        <v>16</v>
      </c>
      <c r="AB35" s="80">
        <v>17</v>
      </c>
      <c r="AC35" s="80">
        <v>18</v>
      </c>
      <c r="AD35" s="80">
        <v>19</v>
      </c>
      <c r="AE35" s="80">
        <v>20</v>
      </c>
      <c r="AF35" s="80">
        <v>21</v>
      </c>
      <c r="AG35" s="80">
        <v>22</v>
      </c>
      <c r="AH35" s="80">
        <v>23</v>
      </c>
      <c r="AI35" s="80">
        <v>24</v>
      </c>
      <c r="AJ35" s="80">
        <v>25</v>
      </c>
      <c r="AK35" s="80">
        <v>26</v>
      </c>
      <c r="AL35" s="80">
        <v>27</v>
      </c>
      <c r="AM35" s="80">
        <v>28</v>
      </c>
      <c r="AN35" s="80">
        <v>29</v>
      </c>
      <c r="AO35" s="80">
        <v>30</v>
      </c>
      <c r="AP35" s="81">
        <v>31</v>
      </c>
      <c r="AQ35" s="105"/>
      <c r="AR35" s="113" t="s">
        <v>77</v>
      </c>
      <c r="AS35" s="107"/>
      <c r="AT35" s="107"/>
      <c r="AU35" s="107"/>
      <c r="AV35" s="107"/>
      <c r="AW35" s="107"/>
      <c r="AX35" s="107"/>
      <c r="AY35" s="107"/>
      <c r="AZ35" s="107"/>
      <c r="BA35" s="78"/>
    </row>
    <row r="36" spans="1:53" ht="3.75" customHeight="1" x14ac:dyDescent="0.4">
      <c r="A36" s="124"/>
      <c r="B36" s="72"/>
      <c r="C36" s="72"/>
      <c r="D36" s="72"/>
      <c r="E36" s="72"/>
      <c r="F36" s="72"/>
      <c r="G36" s="72"/>
      <c r="H36" s="72"/>
      <c r="I36" s="72"/>
      <c r="J36" s="72"/>
      <c r="K36" s="72"/>
      <c r="L36" s="89">
        <v>44774</v>
      </c>
      <c r="M36" s="89">
        <v>44775</v>
      </c>
      <c r="N36" s="89">
        <v>44776</v>
      </c>
      <c r="O36" s="89">
        <v>44777</v>
      </c>
      <c r="P36" s="89">
        <v>44778</v>
      </c>
      <c r="Q36" s="89">
        <v>44779</v>
      </c>
      <c r="R36" s="89">
        <v>44780</v>
      </c>
      <c r="S36" s="89">
        <v>44781</v>
      </c>
      <c r="T36" s="89">
        <v>44782</v>
      </c>
      <c r="U36" s="89">
        <v>44783</v>
      </c>
      <c r="V36" s="89">
        <v>44784</v>
      </c>
      <c r="W36" s="89">
        <v>44785</v>
      </c>
      <c r="X36" s="89">
        <v>44786</v>
      </c>
      <c r="Y36" s="89">
        <v>44787</v>
      </c>
      <c r="Z36" s="89">
        <v>44788</v>
      </c>
      <c r="AA36" s="89">
        <v>44789</v>
      </c>
      <c r="AB36" s="89">
        <v>44790</v>
      </c>
      <c r="AC36" s="89">
        <v>44791</v>
      </c>
      <c r="AD36" s="89">
        <v>44792</v>
      </c>
      <c r="AE36" s="89">
        <v>44793</v>
      </c>
      <c r="AF36" s="89">
        <v>44794</v>
      </c>
      <c r="AG36" s="89">
        <v>44795</v>
      </c>
      <c r="AH36" s="89">
        <v>44796</v>
      </c>
      <c r="AI36" s="89">
        <v>44797</v>
      </c>
      <c r="AJ36" s="89">
        <v>44798</v>
      </c>
      <c r="AK36" s="89">
        <v>44799</v>
      </c>
      <c r="AL36" s="89">
        <v>44800</v>
      </c>
      <c r="AM36" s="89">
        <v>44801</v>
      </c>
      <c r="AN36" s="89">
        <v>44802</v>
      </c>
      <c r="AO36" s="89">
        <v>44803</v>
      </c>
      <c r="AP36" s="89">
        <v>44804</v>
      </c>
      <c r="AQ36" s="89"/>
      <c r="AR36" s="77"/>
      <c r="AS36" s="107"/>
      <c r="AT36" s="107"/>
      <c r="AU36" s="107"/>
      <c r="AV36" s="107"/>
      <c r="AW36" s="107"/>
      <c r="AX36" s="107"/>
      <c r="AY36" s="107"/>
      <c r="AZ36" s="107"/>
      <c r="BA36" s="78"/>
    </row>
    <row r="37" spans="1:53" x14ac:dyDescent="0.4">
      <c r="A37" s="127"/>
      <c r="B37" s="73"/>
      <c r="C37" s="73"/>
      <c r="D37" s="73"/>
      <c r="E37" s="73"/>
      <c r="F37" s="73"/>
      <c r="G37" s="73"/>
      <c r="H37" s="73"/>
      <c r="I37" s="73"/>
      <c r="J37" s="73"/>
      <c r="K37" s="73"/>
      <c r="L37" s="90" t="str">
        <f>TEXT(L36,"aaa")</f>
        <v>月</v>
      </c>
      <c r="M37" s="85" t="str">
        <f t="shared" ref="M37" si="44">TEXT(M36,"aaa")</f>
        <v>火</v>
      </c>
      <c r="N37" s="85" t="str">
        <f t="shared" ref="N37" si="45">TEXT(N36,"aaa")</f>
        <v>水</v>
      </c>
      <c r="O37" s="85" t="str">
        <f t="shared" ref="O37" si="46">TEXT(O36,"aaa")</f>
        <v>木</v>
      </c>
      <c r="P37" s="85" t="str">
        <f t="shared" ref="P37" si="47">TEXT(P36,"aaa")</f>
        <v>金</v>
      </c>
      <c r="Q37" s="91" t="str">
        <f t="shared" ref="Q37" si="48">TEXT(Q36,"aaa")</f>
        <v>土</v>
      </c>
      <c r="R37" s="91" t="str">
        <f t="shared" ref="R37" si="49">TEXT(R36,"aaa")</f>
        <v>日</v>
      </c>
      <c r="S37" s="85" t="str">
        <f t="shared" ref="S37" si="50">TEXT(S36,"aaa")</f>
        <v>月</v>
      </c>
      <c r="T37" s="85" t="str">
        <f t="shared" ref="T37" si="51">TEXT(T36,"aaa")</f>
        <v>火</v>
      </c>
      <c r="U37" s="85" t="str">
        <f t="shared" ref="U37" si="52">TEXT(U36,"aaa")</f>
        <v>水</v>
      </c>
      <c r="V37" s="91" t="str">
        <f t="shared" ref="V37" si="53">TEXT(V36,"aaa")</f>
        <v>木</v>
      </c>
      <c r="W37" s="85" t="str">
        <f t="shared" ref="W37" si="54">TEXT(W36,"aaa")</f>
        <v>金</v>
      </c>
      <c r="X37" s="91" t="str">
        <f t="shared" ref="X37" si="55">TEXT(X36,"aaa")</f>
        <v>土</v>
      </c>
      <c r="Y37" s="92" t="str">
        <f>TEXT(Y36,"aaa")</f>
        <v>日</v>
      </c>
      <c r="Z37" s="86" t="str">
        <f t="shared" ref="Z37" si="56">TEXT(Z36,"aaa")</f>
        <v>月</v>
      </c>
      <c r="AA37" s="86" t="str">
        <f t="shared" ref="AA37" si="57">TEXT(AA36,"aaa")</f>
        <v>火</v>
      </c>
      <c r="AB37" s="86" t="str">
        <f t="shared" ref="AB37" si="58">TEXT(AB36,"aaa")</f>
        <v>水</v>
      </c>
      <c r="AC37" s="86" t="str">
        <f t="shared" ref="AC37" si="59">TEXT(AC36,"aaa")</f>
        <v>木</v>
      </c>
      <c r="AD37" s="86" t="str">
        <f t="shared" ref="AD37" si="60">TEXT(AD36,"aaa")</f>
        <v>金</v>
      </c>
      <c r="AE37" s="92" t="str">
        <f t="shared" ref="AE37" si="61">TEXT(AE36,"aaa")</f>
        <v>土</v>
      </c>
      <c r="AF37" s="92" t="str">
        <f t="shared" ref="AF37" si="62">TEXT(AF36,"aaa")</f>
        <v>日</v>
      </c>
      <c r="AG37" s="86" t="str">
        <f t="shared" ref="AG37" si="63">TEXT(AG36,"aaa")</f>
        <v>月</v>
      </c>
      <c r="AH37" s="86" t="str">
        <f t="shared" ref="AH37" si="64">TEXT(AH36,"aaa")</f>
        <v>火</v>
      </c>
      <c r="AI37" s="86" t="str">
        <f t="shared" ref="AI37" si="65">TEXT(AI36,"aaa")</f>
        <v>水</v>
      </c>
      <c r="AJ37" s="86" t="str">
        <f t="shared" ref="AJ37" si="66">TEXT(AJ36,"aaa")</f>
        <v>木</v>
      </c>
      <c r="AK37" s="86" t="str">
        <f t="shared" ref="AK37" si="67">TEXT(AK36,"aaa")</f>
        <v>金</v>
      </c>
      <c r="AL37" s="92" t="str">
        <f t="shared" ref="AL37" si="68">TEXT(AL36,"aaa")</f>
        <v>土</v>
      </c>
      <c r="AM37" s="92" t="str">
        <f t="shared" ref="AM37" si="69">TEXT(AM36,"aaa")</f>
        <v>日</v>
      </c>
      <c r="AN37" s="86" t="str">
        <f t="shared" ref="AN37" si="70">TEXT(AN36,"aaa")</f>
        <v>月</v>
      </c>
      <c r="AO37" s="86" t="str">
        <f t="shared" ref="AO37" si="71">TEXT(AO36,"aaa")</f>
        <v>火</v>
      </c>
      <c r="AP37" s="87" t="str">
        <f t="shared" ref="AP37" si="72">TEXT(AP36,"aaa")</f>
        <v>水</v>
      </c>
      <c r="AQ37" s="108"/>
      <c r="AR37" s="77"/>
      <c r="AS37" s="107"/>
      <c r="AT37" s="107"/>
      <c r="AU37" s="107"/>
      <c r="AV37" s="107"/>
      <c r="AW37" s="107"/>
      <c r="AX37" s="107"/>
      <c r="AY37" s="107"/>
      <c r="AZ37" s="107"/>
      <c r="BA37" s="78"/>
    </row>
    <row r="38" spans="1:53" ht="3" customHeight="1" x14ac:dyDescent="0.4">
      <c r="A38" s="77"/>
      <c r="B38" s="72"/>
      <c r="C38" s="72"/>
      <c r="D38" s="72"/>
      <c r="E38" s="72"/>
      <c r="F38" s="72"/>
      <c r="G38" s="72"/>
      <c r="H38" s="72"/>
      <c r="I38" s="72"/>
      <c r="J38" s="72"/>
      <c r="K38" s="72"/>
      <c r="L38" s="60"/>
      <c r="M38" s="60"/>
      <c r="N38" s="60"/>
      <c r="O38" s="60"/>
      <c r="P38" s="60"/>
      <c r="Q38" s="114"/>
      <c r="R38" s="114"/>
      <c r="S38" s="60"/>
      <c r="T38" s="60"/>
      <c r="U38" s="60"/>
      <c r="V38" s="114"/>
      <c r="W38" s="60"/>
      <c r="X38" s="114"/>
      <c r="Y38" s="115"/>
      <c r="Z38" s="94"/>
      <c r="AA38" s="94"/>
      <c r="AB38" s="94"/>
      <c r="AC38" s="94"/>
      <c r="AD38" s="94"/>
      <c r="AE38" s="115"/>
      <c r="AF38" s="115"/>
      <c r="AG38" s="94"/>
      <c r="AH38" s="94"/>
      <c r="AI38" s="94"/>
      <c r="AJ38" s="94"/>
      <c r="AK38" s="94"/>
      <c r="AL38" s="115"/>
      <c r="AM38" s="115"/>
      <c r="AN38" s="94"/>
      <c r="AO38" s="94"/>
      <c r="AP38" s="116"/>
      <c r="AQ38" s="94"/>
      <c r="AR38" s="77"/>
      <c r="AS38" s="107"/>
      <c r="AT38" s="107"/>
      <c r="AU38" s="107"/>
      <c r="AV38" s="107"/>
      <c r="AW38" s="107"/>
      <c r="AX38" s="107"/>
      <c r="AY38" s="107"/>
      <c r="AZ38" s="107"/>
      <c r="BA38" s="78"/>
    </row>
    <row r="39" spans="1:53" x14ac:dyDescent="0.4">
      <c r="A39" s="76"/>
      <c r="AH39" s="99"/>
      <c r="AI39" s="100"/>
      <c r="AJ39" s="100"/>
      <c r="AK39" s="101"/>
      <c r="AP39" s="70"/>
      <c r="AR39" s="76"/>
      <c r="AS39" s="72"/>
      <c r="AT39" s="72"/>
      <c r="AU39" s="72"/>
      <c r="AV39" s="72"/>
      <c r="AW39" s="72"/>
      <c r="AX39" s="72"/>
      <c r="AY39" s="72"/>
      <c r="AZ39" s="72"/>
      <c r="BA39" s="70"/>
    </row>
    <row r="40" spans="1:53" x14ac:dyDescent="0.4">
      <c r="A40" s="120"/>
      <c r="AP40" s="70"/>
      <c r="AR40" s="76"/>
      <c r="AS40" s="72"/>
      <c r="AT40" s="72"/>
      <c r="AU40" s="72"/>
      <c r="AV40" s="72"/>
      <c r="AW40" s="72"/>
      <c r="AX40" s="72"/>
      <c r="AY40" s="72"/>
      <c r="AZ40" s="72"/>
      <c r="BA40" s="70"/>
    </row>
    <row r="41" spans="1:53" x14ac:dyDescent="0.4">
      <c r="A41" s="120"/>
      <c r="AP41" s="70"/>
      <c r="AR41" s="76"/>
      <c r="AS41" s="72"/>
      <c r="AT41" s="72"/>
      <c r="AU41" s="72"/>
      <c r="AV41" s="72"/>
      <c r="AW41" s="72"/>
      <c r="AX41" s="72"/>
      <c r="AY41" s="72"/>
      <c r="AZ41" s="72"/>
      <c r="BA41" s="70"/>
    </row>
    <row r="42" spans="1:53" x14ac:dyDescent="0.4">
      <c r="A42" s="120"/>
      <c r="AP42" s="70"/>
      <c r="AR42" s="76"/>
      <c r="AS42" s="72"/>
      <c r="AT42" s="72"/>
      <c r="AU42" s="72"/>
      <c r="AV42" s="72"/>
      <c r="AW42" s="72"/>
      <c r="AX42" s="72"/>
      <c r="AY42" s="72"/>
      <c r="AZ42" s="72"/>
      <c r="BA42" s="70"/>
    </row>
    <row r="43" spans="1:53" x14ac:dyDescent="0.4">
      <c r="A43" s="120"/>
      <c r="AP43" s="70"/>
      <c r="AR43" s="76"/>
      <c r="AS43" s="72"/>
      <c r="AT43" s="72"/>
      <c r="AU43" s="72"/>
      <c r="AV43" s="72"/>
      <c r="AW43" s="72"/>
      <c r="AX43" s="72"/>
      <c r="AY43" s="72"/>
      <c r="AZ43" s="72"/>
      <c r="BA43" s="70"/>
    </row>
    <row r="44" spans="1:53" x14ac:dyDescent="0.4">
      <c r="A44" s="75"/>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4"/>
      <c r="AQ44" s="71"/>
      <c r="AR44" s="75"/>
      <c r="AS44" s="73"/>
      <c r="AT44" s="73"/>
      <c r="AU44" s="73"/>
      <c r="AV44" s="73"/>
      <c r="AW44" s="73"/>
      <c r="AX44" s="73"/>
      <c r="AY44" s="73"/>
      <c r="AZ44" s="73"/>
      <c r="BA44" s="74"/>
    </row>
    <row r="45" spans="1:53" x14ac:dyDescent="0.4">
      <c r="A45" s="76"/>
      <c r="AR45" s="72"/>
      <c r="AS45" s="72"/>
      <c r="AT45" s="72"/>
      <c r="AU45" s="72"/>
      <c r="AV45" s="72"/>
      <c r="AW45" s="72"/>
      <c r="AX45" s="72"/>
      <c r="AY45" s="72"/>
      <c r="AZ45" s="72"/>
      <c r="BA45" s="72"/>
    </row>
    <row r="46" spans="1:53" x14ac:dyDescent="0.4">
      <c r="A46" s="76"/>
      <c r="AR46" s="72"/>
      <c r="AS46" s="72"/>
      <c r="AT46" s="72"/>
      <c r="AU46" s="72"/>
      <c r="AV46" s="72"/>
      <c r="AW46" s="72"/>
      <c r="AX46" s="72"/>
      <c r="AY46" s="72"/>
      <c r="AZ46" s="72"/>
      <c r="BA46" s="72"/>
    </row>
    <row r="47" spans="1:53" x14ac:dyDescent="0.4">
      <c r="A47" s="76"/>
      <c r="AR47" s="72"/>
      <c r="AS47" s="72"/>
      <c r="AT47" s="72"/>
      <c r="AU47" s="72"/>
      <c r="AV47" s="72"/>
      <c r="AW47" s="72"/>
      <c r="AX47" s="72"/>
      <c r="AY47" s="72"/>
      <c r="AZ47" s="72"/>
      <c r="BA47" s="72"/>
    </row>
    <row r="48" spans="1:53" x14ac:dyDescent="0.4">
      <c r="A48" s="76"/>
      <c r="AR48" s="72"/>
      <c r="AS48" s="72"/>
      <c r="AT48" s="72"/>
      <c r="AU48" s="72"/>
      <c r="AV48" s="72"/>
      <c r="AW48" s="72"/>
      <c r="AX48" s="72"/>
      <c r="AY48" s="72"/>
      <c r="AZ48" s="72"/>
      <c r="BA48" s="72"/>
    </row>
  </sheetData>
  <mergeCells count="7">
    <mergeCell ref="A40:A43"/>
    <mergeCell ref="AR8:BA10"/>
    <mergeCell ref="A8:A10"/>
    <mergeCell ref="A23:A25"/>
    <mergeCell ref="A13:A16"/>
    <mergeCell ref="A35:A37"/>
    <mergeCell ref="A28:A31"/>
  </mergeCells>
  <phoneticPr fontId="1"/>
  <printOptions horizontalCentered="1"/>
  <pageMargins left="0.11811023622047245" right="0.11811023622047245" top="0.74803149606299213" bottom="0.74803149606299213" header="0.31496062992125984" footer="0.31496062992125984"/>
  <pageSetup paperSize="9" scale="86"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841E4-1347-451C-BC9D-830A6CA46C32}">
  <dimension ref="A1:AG53"/>
  <sheetViews>
    <sheetView tabSelected="1" zoomScaleNormal="100" zoomScaleSheetLayoutView="50" workbookViewId="0">
      <selection sqref="A1:AF1"/>
    </sheetView>
  </sheetViews>
  <sheetFormatPr defaultRowHeight="18.75" x14ac:dyDescent="0.4"/>
  <cols>
    <col min="1" max="33" width="2.5" customWidth="1"/>
  </cols>
  <sheetData>
    <row r="1" spans="1:33" ht="30" customHeight="1" x14ac:dyDescent="0.4">
      <c r="A1" s="145" t="s">
        <v>54</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row>
    <row r="2" spans="1:33" ht="6.75" customHeight="1" x14ac:dyDescent="0.4"/>
    <row r="3" spans="1:33" ht="15" customHeight="1" x14ac:dyDescent="0.4">
      <c r="A3" s="142" t="s">
        <v>0</v>
      </c>
      <c r="B3" s="143"/>
      <c r="C3" s="143"/>
      <c r="D3" s="143"/>
      <c r="E3" s="143"/>
      <c r="F3" s="143"/>
      <c r="G3" s="143"/>
      <c r="H3" s="143"/>
      <c r="I3" s="143"/>
      <c r="J3" s="143"/>
      <c r="K3" s="144"/>
      <c r="L3" s="144"/>
      <c r="M3" s="144"/>
      <c r="N3" s="144"/>
      <c r="O3" s="144"/>
      <c r="P3" s="144"/>
      <c r="Q3" s="144"/>
      <c r="R3" s="144"/>
    </row>
    <row r="4" spans="1:33" ht="3.75" customHeight="1" x14ac:dyDescent="0.4"/>
    <row r="5" spans="1:33" ht="13.5" customHeight="1" x14ac:dyDescent="0.4">
      <c r="A5" s="46" t="s">
        <v>39</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ht="13.5" customHeight="1" x14ac:dyDescent="0.4">
      <c r="A6" s="46" t="s">
        <v>40</v>
      </c>
      <c r="B6" s="1"/>
      <c r="C6" s="1"/>
      <c r="D6" s="1"/>
      <c r="E6" s="1"/>
      <c r="F6" s="1"/>
      <c r="G6" s="1"/>
      <c r="H6" s="1"/>
      <c r="I6" s="1"/>
      <c r="J6" s="1"/>
      <c r="K6" s="1"/>
      <c r="L6" s="1"/>
      <c r="M6" s="1"/>
      <c r="N6" s="1"/>
      <c r="O6" s="1"/>
      <c r="P6" s="1"/>
      <c r="Q6" s="1"/>
      <c r="R6" s="1"/>
      <c r="S6" s="1"/>
      <c r="T6" s="1"/>
      <c r="U6" s="1"/>
      <c r="V6" s="1"/>
      <c r="W6" s="1"/>
      <c r="X6" s="1"/>
      <c r="Y6" s="1"/>
      <c r="Z6" s="1"/>
      <c r="AA6" s="1"/>
      <c r="AB6" s="1"/>
    </row>
    <row r="7" spans="1:33" ht="3.75" customHeight="1" x14ac:dyDescent="0.4"/>
    <row r="8" spans="1:33" ht="12.75" customHeight="1" x14ac:dyDescent="0.4">
      <c r="A8" s="32" t="s">
        <v>51</v>
      </c>
      <c r="B8" s="59"/>
      <c r="C8" s="60" t="s">
        <v>52</v>
      </c>
      <c r="D8" s="3"/>
      <c r="E8" s="3"/>
      <c r="F8" s="3"/>
      <c r="G8" s="3"/>
      <c r="H8" s="3"/>
      <c r="I8" s="3"/>
      <c r="J8" s="3"/>
      <c r="K8" s="3"/>
      <c r="L8" s="3"/>
      <c r="M8" s="3"/>
      <c r="N8" s="3"/>
      <c r="O8" s="3"/>
      <c r="P8" s="3"/>
      <c r="Q8" s="3"/>
      <c r="R8" s="3"/>
      <c r="S8" s="3"/>
      <c r="T8" s="3"/>
      <c r="U8" s="3"/>
      <c r="V8" s="3"/>
      <c r="W8" s="3"/>
      <c r="X8" s="3"/>
      <c r="Y8" s="3"/>
      <c r="Z8" s="3"/>
      <c r="AA8" s="3"/>
      <c r="AB8" s="4"/>
      <c r="AC8" s="4"/>
      <c r="AD8" s="4"/>
      <c r="AE8" s="4"/>
      <c r="AF8" s="4"/>
      <c r="AG8" s="4"/>
    </row>
    <row r="9" spans="1:33" ht="11.25" customHeight="1" x14ac:dyDescent="0.4">
      <c r="A9" s="2"/>
      <c r="B9" s="3"/>
      <c r="C9" s="3"/>
      <c r="D9" s="3"/>
      <c r="E9" s="3"/>
      <c r="F9" s="3"/>
      <c r="G9" s="3"/>
      <c r="H9" s="3"/>
      <c r="I9" s="3"/>
      <c r="J9" s="3"/>
      <c r="K9" s="3"/>
      <c r="L9" s="3"/>
      <c r="M9" s="3"/>
      <c r="N9" s="3"/>
      <c r="O9" s="3"/>
      <c r="P9" s="3"/>
      <c r="Q9" s="3"/>
      <c r="R9" s="3"/>
      <c r="S9" s="3"/>
      <c r="T9" s="3"/>
      <c r="U9" s="3"/>
      <c r="V9" s="3"/>
      <c r="W9" s="3"/>
      <c r="X9" s="3"/>
      <c r="Y9" s="3"/>
      <c r="Z9" s="3"/>
      <c r="AA9" s="3"/>
      <c r="AB9" s="4"/>
      <c r="AC9" s="4"/>
      <c r="AD9" s="4"/>
      <c r="AE9" s="4"/>
      <c r="AF9" s="4"/>
      <c r="AG9" s="4"/>
    </row>
    <row r="10" spans="1:33" ht="11.25" customHeight="1" x14ac:dyDescent="0.4">
      <c r="A10" s="2"/>
      <c r="B10" s="3"/>
      <c r="C10" s="3"/>
      <c r="D10" s="3"/>
      <c r="E10" s="3"/>
      <c r="F10" s="3"/>
      <c r="G10" s="3"/>
      <c r="H10" s="3"/>
      <c r="I10" s="3"/>
      <c r="J10" s="3"/>
      <c r="K10" s="3"/>
      <c r="L10" s="3"/>
      <c r="M10" s="3"/>
      <c r="N10" s="3"/>
      <c r="O10" s="3"/>
      <c r="P10" s="3"/>
      <c r="Q10" s="3"/>
      <c r="R10" s="3"/>
      <c r="S10" s="5"/>
      <c r="T10" s="6"/>
      <c r="U10" s="6"/>
      <c r="V10" s="5"/>
      <c r="W10" s="6"/>
      <c r="X10" s="7"/>
      <c r="Y10" s="7"/>
      <c r="Z10" s="7"/>
      <c r="AA10" s="3"/>
      <c r="AB10" s="4"/>
      <c r="AC10" s="4"/>
      <c r="AD10" s="4"/>
      <c r="AE10" s="4"/>
      <c r="AF10" s="4"/>
      <c r="AG10" s="4"/>
    </row>
    <row r="11" spans="1:33" ht="15" customHeight="1" x14ac:dyDescent="0.4">
      <c r="A11" s="2"/>
      <c r="B11" s="3"/>
      <c r="C11" s="3"/>
      <c r="D11" s="3"/>
      <c r="E11" s="3"/>
      <c r="F11" s="3"/>
      <c r="G11" s="3"/>
      <c r="H11" s="3"/>
      <c r="I11" s="3"/>
      <c r="J11" s="3"/>
      <c r="K11" s="3"/>
      <c r="L11" s="3"/>
      <c r="M11" s="3"/>
      <c r="N11" s="3"/>
      <c r="O11" s="3"/>
      <c r="P11" s="3"/>
      <c r="Q11" s="3"/>
      <c r="R11" s="3"/>
      <c r="S11" s="5"/>
      <c r="T11" s="6"/>
      <c r="U11" s="6"/>
      <c r="V11" s="5"/>
      <c r="W11" s="6"/>
      <c r="X11" s="218">
        <v>2022</v>
      </c>
      <c r="Y11" s="218"/>
      <c r="Z11" s="218"/>
      <c r="AA11" s="2" t="s">
        <v>25</v>
      </c>
      <c r="AB11" s="224"/>
      <c r="AC11" s="224"/>
      <c r="AD11" s="58" t="s">
        <v>26</v>
      </c>
      <c r="AE11" s="224"/>
      <c r="AF11" s="224"/>
      <c r="AG11" s="58" t="s">
        <v>27</v>
      </c>
    </row>
    <row r="12" spans="1:33" ht="6.75" customHeight="1" x14ac:dyDescent="0.4">
      <c r="A12" s="2"/>
      <c r="B12" s="3"/>
      <c r="C12" s="3"/>
      <c r="D12" s="3"/>
      <c r="E12" s="3"/>
      <c r="F12" s="3"/>
      <c r="G12" s="3"/>
      <c r="H12" s="3"/>
      <c r="I12" s="3"/>
      <c r="J12" s="3"/>
      <c r="K12" s="3"/>
      <c r="L12" s="3"/>
      <c r="M12" s="3"/>
      <c r="N12" s="3"/>
      <c r="O12" s="3"/>
      <c r="P12" s="3"/>
      <c r="Q12" s="3"/>
      <c r="R12" s="3"/>
      <c r="S12" s="5"/>
      <c r="T12" s="6"/>
      <c r="U12" s="6"/>
      <c r="V12" s="5"/>
      <c r="W12" s="6"/>
      <c r="X12" s="37"/>
      <c r="Y12" s="37"/>
      <c r="Z12" s="37"/>
      <c r="AA12" s="3"/>
      <c r="AB12" s="47"/>
      <c r="AC12" s="47"/>
      <c r="AD12" s="48"/>
      <c r="AE12" s="47"/>
      <c r="AF12" s="47"/>
      <c r="AG12" s="4"/>
    </row>
    <row r="13" spans="1:33" ht="5.25" customHeight="1" thickBot="1" x14ac:dyDescent="0.45">
      <c r="A13" s="2"/>
      <c r="B13" s="3"/>
      <c r="C13" s="3"/>
      <c r="D13" s="3"/>
      <c r="E13" s="3"/>
      <c r="F13" s="3"/>
      <c r="G13" s="3"/>
      <c r="H13" s="3"/>
      <c r="I13" s="3"/>
      <c r="J13" s="3"/>
      <c r="K13" s="3"/>
      <c r="L13" s="3"/>
      <c r="M13" s="3"/>
      <c r="N13" s="3"/>
      <c r="O13" s="3"/>
      <c r="P13" s="3"/>
      <c r="Q13" s="3"/>
      <c r="R13" s="3"/>
      <c r="S13" s="5"/>
      <c r="T13" s="6"/>
      <c r="U13" s="6"/>
      <c r="V13" s="5"/>
      <c r="W13" s="6"/>
      <c r="X13" s="7"/>
      <c r="Y13" s="7"/>
      <c r="Z13" s="7"/>
      <c r="AA13" s="3"/>
      <c r="AB13" s="4"/>
      <c r="AC13" s="4"/>
      <c r="AD13" s="4"/>
      <c r="AE13" s="4"/>
      <c r="AF13" s="4"/>
      <c r="AG13" s="4"/>
    </row>
    <row r="14" spans="1:33" ht="15" customHeight="1" x14ac:dyDescent="0.4">
      <c r="A14" s="147" t="s">
        <v>4</v>
      </c>
      <c r="B14" s="148"/>
      <c r="C14" s="196">
        <v>2022</v>
      </c>
      <c r="D14" s="197"/>
      <c r="E14" s="197"/>
      <c r="F14" s="166" t="s">
        <v>25</v>
      </c>
      <c r="G14" s="27"/>
      <c r="H14" s="200"/>
      <c r="I14" s="200"/>
      <c r="J14" s="166" t="s">
        <v>26</v>
      </c>
      <c r="K14" s="27"/>
      <c r="L14" s="200"/>
      <c r="M14" s="200"/>
      <c r="N14" s="166" t="s">
        <v>27</v>
      </c>
      <c r="O14" s="166" t="s">
        <v>28</v>
      </c>
      <c r="P14" s="200"/>
      <c r="Q14" s="200"/>
      <c r="R14" s="179" t="s">
        <v>29</v>
      </c>
      <c r="S14" s="9" t="s">
        <v>14</v>
      </c>
      <c r="T14" s="8"/>
      <c r="U14" s="8"/>
      <c r="V14" s="8"/>
      <c r="W14" s="174" t="s">
        <v>16</v>
      </c>
      <c r="X14" s="175"/>
      <c r="Y14" s="176"/>
      <c r="Z14" s="174" t="s">
        <v>17</v>
      </c>
      <c r="AA14" s="175"/>
      <c r="AB14" s="176"/>
      <c r="AC14" s="174" t="s">
        <v>18</v>
      </c>
      <c r="AD14" s="175"/>
      <c r="AE14" s="176"/>
      <c r="AF14" s="25" t="s">
        <v>19</v>
      </c>
      <c r="AG14" s="26"/>
    </row>
    <row r="15" spans="1:33" ht="15" customHeight="1" x14ac:dyDescent="0.4">
      <c r="A15" s="149"/>
      <c r="B15" s="150"/>
      <c r="C15" s="198"/>
      <c r="D15" s="199"/>
      <c r="E15" s="199"/>
      <c r="F15" s="167"/>
      <c r="G15" s="28"/>
      <c r="H15" s="191"/>
      <c r="I15" s="191"/>
      <c r="J15" s="167"/>
      <c r="K15" s="28"/>
      <c r="L15" s="191"/>
      <c r="M15" s="191"/>
      <c r="N15" s="167"/>
      <c r="O15" s="167"/>
      <c r="P15" s="191"/>
      <c r="Q15" s="191"/>
      <c r="R15" s="141"/>
      <c r="S15" s="11" t="s">
        <v>15</v>
      </c>
      <c r="T15" s="10"/>
      <c r="U15" s="10"/>
      <c r="V15" s="10"/>
      <c r="W15" s="206"/>
      <c r="X15" s="131"/>
      <c r="Y15" s="132"/>
      <c r="Z15" s="206"/>
      <c r="AA15" s="131"/>
      <c r="AB15" s="132"/>
      <c r="AC15" s="206"/>
      <c r="AD15" s="131"/>
      <c r="AE15" s="132"/>
      <c r="AF15" s="202">
        <f>SUM(W15,Z15,AC15)</f>
        <v>0</v>
      </c>
      <c r="AG15" s="205"/>
    </row>
    <row r="16" spans="1:33" ht="15" customHeight="1" x14ac:dyDescent="0.4">
      <c r="A16" s="160" t="s">
        <v>24</v>
      </c>
      <c r="B16" s="161"/>
      <c r="C16" s="161"/>
      <c r="D16" s="161"/>
      <c r="E16" s="161"/>
      <c r="F16" s="161"/>
      <c r="G16" s="29" t="s">
        <v>28</v>
      </c>
      <c r="H16" s="201"/>
      <c r="I16" s="201"/>
      <c r="J16" s="13" t="s">
        <v>29</v>
      </c>
      <c r="K16" s="170"/>
      <c r="L16" s="170"/>
      <c r="M16" s="170"/>
      <c r="N16" s="170"/>
      <c r="O16" s="170"/>
      <c r="P16" s="170"/>
      <c r="Q16" s="170"/>
      <c r="R16" s="170"/>
      <c r="S16" s="170"/>
      <c r="T16" s="170"/>
      <c r="U16" s="170"/>
      <c r="V16" s="170"/>
      <c r="W16" s="202" t="s">
        <v>45</v>
      </c>
      <c r="X16" s="203"/>
      <c r="Y16" s="203"/>
      <c r="Z16" s="203"/>
      <c r="AA16" s="203"/>
      <c r="AB16" s="203"/>
      <c r="AC16" s="203"/>
      <c r="AD16" s="203"/>
      <c r="AE16" s="203"/>
      <c r="AF16" s="203"/>
      <c r="AG16" s="204"/>
    </row>
    <row r="17" spans="1:33" ht="15" customHeight="1" x14ac:dyDescent="0.4">
      <c r="A17" s="162"/>
      <c r="B17" s="163"/>
      <c r="C17" s="163"/>
      <c r="D17" s="163"/>
      <c r="E17" s="163"/>
      <c r="F17" s="163"/>
      <c r="G17" s="30" t="s">
        <v>28</v>
      </c>
      <c r="H17" s="177"/>
      <c r="I17" s="177"/>
      <c r="J17" s="13" t="s">
        <v>29</v>
      </c>
      <c r="K17" s="171" t="s">
        <v>41</v>
      </c>
      <c r="L17" s="171"/>
      <c r="M17" s="171"/>
      <c r="N17" s="171"/>
      <c r="O17" s="171"/>
      <c r="P17" s="171"/>
      <c r="Q17" s="171"/>
      <c r="R17" s="171"/>
      <c r="S17" s="171"/>
      <c r="T17" s="171"/>
      <c r="U17" s="171"/>
      <c r="V17" s="171"/>
      <c r="W17" s="133" t="s">
        <v>46</v>
      </c>
      <c r="X17" s="134"/>
      <c r="Y17" s="43" t="s">
        <v>47</v>
      </c>
      <c r="Z17" s="55"/>
      <c r="AA17" s="44" t="s">
        <v>48</v>
      </c>
      <c r="AB17" s="33" t="s">
        <v>50</v>
      </c>
      <c r="AC17" s="182" t="s">
        <v>49</v>
      </c>
      <c r="AD17" s="183"/>
      <c r="AE17" s="54" t="s">
        <v>47</v>
      </c>
      <c r="AF17" s="55"/>
      <c r="AG17" s="45" t="s">
        <v>48</v>
      </c>
    </row>
    <row r="18" spans="1:33" ht="15" customHeight="1" thickBot="1" x14ac:dyDescent="0.45">
      <c r="A18" s="164"/>
      <c r="B18" s="165"/>
      <c r="C18" s="165"/>
      <c r="D18" s="165"/>
      <c r="E18" s="165"/>
      <c r="F18" s="165"/>
      <c r="G18" s="31" t="s">
        <v>28</v>
      </c>
      <c r="H18" s="178"/>
      <c r="I18" s="178"/>
      <c r="J18" s="14" t="s">
        <v>29</v>
      </c>
      <c r="K18" s="172"/>
      <c r="L18" s="173"/>
      <c r="M18" s="173"/>
      <c r="N18" s="173"/>
      <c r="O18" s="173"/>
      <c r="P18" s="173"/>
      <c r="Q18" s="173"/>
      <c r="R18" s="173"/>
      <c r="S18" s="173"/>
      <c r="T18" s="173"/>
      <c r="U18" s="173"/>
      <c r="V18" s="173"/>
      <c r="W18" s="180"/>
      <c r="X18" s="181"/>
      <c r="Y18" s="14" t="s">
        <v>47</v>
      </c>
      <c r="Z18" s="14"/>
      <c r="AA18" s="14" t="s">
        <v>48</v>
      </c>
      <c r="AB18" s="14"/>
      <c r="AC18" s="14"/>
      <c r="AD18" s="14"/>
      <c r="AE18" s="14"/>
      <c r="AF18" s="14"/>
      <c r="AG18" s="15"/>
    </row>
    <row r="19" spans="1:33" ht="6.75" customHeight="1" x14ac:dyDescent="0.4">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row>
    <row r="20" spans="1:33" ht="18" customHeight="1" x14ac:dyDescent="0.4">
      <c r="A20" s="151" t="s">
        <v>3</v>
      </c>
      <c r="B20" s="152"/>
      <c r="C20" s="168" t="s">
        <v>32</v>
      </c>
      <c r="D20" s="169"/>
      <c r="E20" s="169"/>
      <c r="F20" s="228"/>
      <c r="G20" s="228"/>
      <c r="H20" s="228"/>
      <c r="I20" s="228"/>
      <c r="J20" s="228"/>
      <c r="K20" s="228"/>
      <c r="L20" s="228"/>
      <c r="M20" s="228"/>
      <c r="N20" s="228"/>
      <c r="O20" s="228"/>
      <c r="P20" s="229"/>
      <c r="Q20" s="159" t="s">
        <v>22</v>
      </c>
      <c r="R20" s="123"/>
      <c r="S20" s="18"/>
      <c r="T20" s="52" t="s">
        <v>23</v>
      </c>
      <c r="U20" s="135"/>
      <c r="V20" s="135"/>
      <c r="W20" s="135"/>
      <c r="X20" s="49" t="s">
        <v>34</v>
      </c>
      <c r="Y20" s="62"/>
      <c r="Z20" s="62"/>
      <c r="AA20" s="62"/>
      <c r="AB20" s="62"/>
      <c r="AC20" s="52"/>
      <c r="AD20" s="52"/>
      <c r="AE20" s="52"/>
      <c r="AF20" s="52"/>
      <c r="AG20" s="53"/>
    </row>
    <row r="21" spans="1:33" ht="16.5" customHeight="1" x14ac:dyDescent="0.4">
      <c r="A21" s="153"/>
      <c r="B21" s="154"/>
      <c r="C21" s="157" t="s">
        <v>21</v>
      </c>
      <c r="D21" s="158"/>
      <c r="E21" s="158"/>
      <c r="F21" s="235"/>
      <c r="G21" s="235"/>
      <c r="H21" s="235"/>
      <c r="I21" s="235"/>
      <c r="J21" s="235"/>
      <c r="K21" s="235"/>
      <c r="L21" s="235"/>
      <c r="M21" s="236"/>
      <c r="N21" s="188" t="s">
        <v>33</v>
      </c>
      <c r="O21" s="189"/>
      <c r="P21" s="50"/>
      <c r="Q21" s="124"/>
      <c r="R21" s="126"/>
      <c r="S21" s="65"/>
      <c r="T21" s="63"/>
      <c r="U21" s="63"/>
      <c r="V21" s="63"/>
      <c r="W21" s="63"/>
      <c r="X21" s="63"/>
      <c r="Y21" s="63"/>
      <c r="Z21" s="63"/>
      <c r="AA21" s="63"/>
      <c r="AB21" s="63"/>
      <c r="AC21" s="63"/>
      <c r="AD21" s="63"/>
      <c r="AE21" s="63"/>
      <c r="AF21" s="63"/>
      <c r="AG21" s="40"/>
    </row>
    <row r="22" spans="1:33" ht="16.5" customHeight="1" x14ac:dyDescent="0.4">
      <c r="A22" s="153"/>
      <c r="B22" s="154"/>
      <c r="C22" s="127"/>
      <c r="D22" s="128"/>
      <c r="E22" s="128"/>
      <c r="F22" s="237"/>
      <c r="G22" s="237"/>
      <c r="H22" s="237"/>
      <c r="I22" s="237"/>
      <c r="J22" s="237"/>
      <c r="K22" s="237"/>
      <c r="L22" s="237"/>
      <c r="M22" s="238"/>
      <c r="N22" s="190"/>
      <c r="O22" s="191"/>
      <c r="P22" s="39" t="s">
        <v>2</v>
      </c>
      <c r="Q22" s="127"/>
      <c r="R22" s="129"/>
      <c r="S22" s="42"/>
      <c r="T22" s="64"/>
      <c r="U22" s="64"/>
      <c r="V22" s="64"/>
      <c r="W22" s="64"/>
      <c r="X22" s="64"/>
      <c r="Y22" s="64"/>
      <c r="Z22" s="64"/>
      <c r="AA22" s="64"/>
      <c r="AB22" s="64"/>
      <c r="AC22" s="64"/>
      <c r="AD22" s="64"/>
      <c r="AE22" s="64"/>
      <c r="AF22" s="64"/>
      <c r="AG22" s="41"/>
    </row>
    <row r="23" spans="1:33" ht="18.75" customHeight="1" x14ac:dyDescent="0.4">
      <c r="A23" s="155"/>
      <c r="B23" s="156"/>
      <c r="C23" s="184" t="s">
        <v>1</v>
      </c>
      <c r="D23" s="185"/>
      <c r="E23" s="185"/>
      <c r="F23" s="186"/>
      <c r="G23" s="186"/>
      <c r="H23" s="186"/>
      <c r="I23" s="186"/>
      <c r="J23" s="186"/>
      <c r="K23" s="186"/>
      <c r="L23" s="186"/>
      <c r="M23" s="186"/>
      <c r="N23" s="186"/>
      <c r="O23" s="186"/>
      <c r="P23" s="187"/>
      <c r="Q23" s="19" t="s">
        <v>20</v>
      </c>
      <c r="R23" s="12"/>
      <c r="S23" s="56" t="s">
        <v>42</v>
      </c>
      <c r="T23" s="130"/>
      <c r="U23" s="130"/>
      <c r="V23" s="130"/>
      <c r="W23" s="130"/>
      <c r="X23" s="51" t="s">
        <v>30</v>
      </c>
      <c r="Y23" s="131"/>
      <c r="Z23" s="131"/>
      <c r="AA23" s="131"/>
      <c r="AB23" s="51" t="s">
        <v>34</v>
      </c>
      <c r="AC23" s="131"/>
      <c r="AD23" s="131"/>
      <c r="AE23" s="131"/>
      <c r="AF23" s="131"/>
      <c r="AG23" s="132"/>
    </row>
    <row r="24" spans="1:33" ht="17.25" customHeight="1" x14ac:dyDescent="0.4">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row>
    <row r="25" spans="1:33" ht="18" customHeight="1" x14ac:dyDescent="0.4">
      <c r="A25" s="151" t="s">
        <v>5</v>
      </c>
      <c r="B25" s="152"/>
      <c r="C25" s="168" t="s">
        <v>32</v>
      </c>
      <c r="D25" s="169"/>
      <c r="E25" s="169"/>
      <c r="F25" s="228"/>
      <c r="G25" s="228"/>
      <c r="H25" s="228"/>
      <c r="I25" s="228"/>
      <c r="J25" s="228"/>
      <c r="K25" s="228"/>
      <c r="L25" s="228"/>
      <c r="M25" s="228"/>
      <c r="N25" s="228"/>
      <c r="O25" s="228"/>
      <c r="P25" s="229"/>
      <c r="Q25" s="136" t="s">
        <v>44</v>
      </c>
      <c r="R25" s="137"/>
      <c r="S25" s="18"/>
      <c r="T25" s="18" t="s">
        <v>23</v>
      </c>
      <c r="U25" s="135"/>
      <c r="V25" s="135"/>
      <c r="W25" s="135"/>
      <c r="X25" s="34" t="s">
        <v>34</v>
      </c>
      <c r="Y25" s="135"/>
      <c r="Z25" s="135"/>
      <c r="AA25" s="135"/>
      <c r="AB25" s="135"/>
      <c r="AC25" s="18"/>
      <c r="AD25" s="18"/>
      <c r="AE25" s="18"/>
      <c r="AF25" s="18"/>
      <c r="AG25" s="17"/>
    </row>
    <row r="26" spans="1:33" ht="16.5" customHeight="1" x14ac:dyDescent="0.4">
      <c r="A26" s="153"/>
      <c r="B26" s="154"/>
      <c r="C26" s="157" t="s">
        <v>21</v>
      </c>
      <c r="D26" s="158"/>
      <c r="E26" s="158"/>
      <c r="F26" s="225"/>
      <c r="G26" s="225"/>
      <c r="H26" s="225"/>
      <c r="I26" s="225"/>
      <c r="J26" s="225"/>
      <c r="K26" s="225"/>
      <c r="L26" s="225"/>
      <c r="M26" s="226"/>
      <c r="N26" s="188" t="s">
        <v>33</v>
      </c>
      <c r="O26" s="189"/>
      <c r="P26" s="50"/>
      <c r="Q26" s="138"/>
      <c r="R26" s="139"/>
      <c r="S26" s="13"/>
      <c r="T26" s="192"/>
      <c r="U26" s="193"/>
      <c r="V26" s="193"/>
      <c r="W26" s="193"/>
      <c r="X26" s="193"/>
      <c r="Y26" s="193"/>
      <c r="Z26" s="193"/>
      <c r="AA26" s="193"/>
      <c r="AB26" s="193"/>
      <c r="AC26" s="193"/>
      <c r="AD26" s="193"/>
      <c r="AE26" s="193"/>
      <c r="AF26" s="193"/>
      <c r="AG26" s="40"/>
    </row>
    <row r="27" spans="1:33" ht="16.5" customHeight="1" x14ac:dyDescent="0.4">
      <c r="A27" s="153"/>
      <c r="B27" s="154"/>
      <c r="C27" s="127"/>
      <c r="D27" s="128"/>
      <c r="E27" s="128"/>
      <c r="F27" s="191"/>
      <c r="G27" s="191"/>
      <c r="H27" s="191"/>
      <c r="I27" s="191"/>
      <c r="J27" s="191"/>
      <c r="K27" s="191"/>
      <c r="L27" s="191"/>
      <c r="M27" s="227"/>
      <c r="N27" s="190"/>
      <c r="O27" s="191"/>
      <c r="P27" s="39" t="s">
        <v>2</v>
      </c>
      <c r="Q27" s="140"/>
      <c r="R27" s="141"/>
      <c r="S27" s="10"/>
      <c r="T27" s="194"/>
      <c r="U27" s="195"/>
      <c r="V27" s="195"/>
      <c r="W27" s="195"/>
      <c r="X27" s="195"/>
      <c r="Y27" s="195"/>
      <c r="Z27" s="195"/>
      <c r="AA27" s="195"/>
      <c r="AB27" s="195"/>
      <c r="AC27" s="195"/>
      <c r="AD27" s="195"/>
      <c r="AE27" s="195"/>
      <c r="AF27" s="195"/>
      <c r="AG27" s="41"/>
    </row>
    <row r="28" spans="1:33" ht="16.5" customHeight="1" x14ac:dyDescent="0.4">
      <c r="A28" s="155"/>
      <c r="B28" s="156"/>
      <c r="C28" s="184"/>
      <c r="D28" s="185"/>
      <c r="E28" s="185"/>
      <c r="F28" s="233"/>
      <c r="G28" s="233"/>
      <c r="H28" s="233"/>
      <c r="I28" s="233"/>
      <c r="J28" s="233"/>
      <c r="K28" s="233"/>
      <c r="L28" s="233"/>
      <c r="M28" s="233"/>
      <c r="N28" s="233"/>
      <c r="O28" s="233"/>
      <c r="P28" s="234"/>
      <c r="Q28" s="19" t="s">
        <v>20</v>
      </c>
      <c r="R28" s="12"/>
      <c r="S28" s="57" t="s">
        <v>42</v>
      </c>
      <c r="T28" s="130"/>
      <c r="U28" s="130"/>
      <c r="V28" s="130"/>
      <c r="W28" s="130"/>
      <c r="X28" s="51" t="s">
        <v>30</v>
      </c>
      <c r="Y28" s="131"/>
      <c r="Z28" s="131"/>
      <c r="AA28" s="131"/>
      <c r="AB28" s="51" t="s">
        <v>34</v>
      </c>
      <c r="AC28" s="131"/>
      <c r="AD28" s="131"/>
      <c r="AE28" s="131"/>
      <c r="AF28" s="131"/>
      <c r="AG28" s="132"/>
    </row>
    <row r="29" spans="1:33" ht="17.25" customHeight="1" x14ac:dyDescent="0.4">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row>
    <row r="30" spans="1:33" ht="19.5" customHeight="1" x14ac:dyDescent="0.4">
      <c r="A30" s="151" t="s">
        <v>6</v>
      </c>
      <c r="B30" s="152"/>
      <c r="C30" s="168" t="s">
        <v>32</v>
      </c>
      <c r="D30" s="169"/>
      <c r="E30" s="169"/>
      <c r="F30" s="228"/>
      <c r="G30" s="228"/>
      <c r="H30" s="228"/>
      <c r="I30" s="228"/>
      <c r="J30" s="228"/>
      <c r="K30" s="228"/>
      <c r="L30" s="228"/>
      <c r="M30" s="228"/>
      <c r="N30" s="228"/>
      <c r="O30" s="228"/>
      <c r="P30" s="229"/>
      <c r="Q30" s="136" t="s">
        <v>44</v>
      </c>
      <c r="R30" s="137"/>
      <c r="S30" s="18"/>
      <c r="T30" s="52" t="s">
        <v>23</v>
      </c>
      <c r="U30" s="135"/>
      <c r="V30" s="135"/>
      <c r="W30" s="135"/>
      <c r="X30" s="49" t="s">
        <v>34</v>
      </c>
      <c r="Y30" s="135"/>
      <c r="Z30" s="135"/>
      <c r="AA30" s="135"/>
      <c r="AB30" s="135"/>
      <c r="AC30" s="52"/>
      <c r="AD30" s="52"/>
      <c r="AE30" s="52"/>
      <c r="AF30" s="52"/>
      <c r="AG30" s="17"/>
    </row>
    <row r="31" spans="1:33" ht="16.5" customHeight="1" x14ac:dyDescent="0.4">
      <c r="A31" s="153"/>
      <c r="B31" s="154"/>
      <c r="C31" s="157" t="s">
        <v>21</v>
      </c>
      <c r="D31" s="158"/>
      <c r="E31" s="158"/>
      <c r="F31" s="38"/>
      <c r="G31" s="38"/>
      <c r="H31" s="38"/>
      <c r="I31" s="38"/>
      <c r="J31" s="38"/>
      <c r="K31" s="38"/>
      <c r="L31" s="38"/>
      <c r="M31" s="38"/>
      <c r="N31" s="188" t="s">
        <v>33</v>
      </c>
      <c r="O31" s="189"/>
      <c r="P31" s="50"/>
      <c r="Q31" s="138"/>
      <c r="R31" s="139"/>
      <c r="S31" s="13"/>
      <c r="T31" s="192"/>
      <c r="U31" s="193"/>
      <c r="V31" s="193"/>
      <c r="W31" s="193"/>
      <c r="X31" s="193"/>
      <c r="Y31" s="193"/>
      <c r="Z31" s="193"/>
      <c r="AA31" s="193"/>
      <c r="AB31" s="193"/>
      <c r="AC31" s="193"/>
      <c r="AD31" s="193"/>
      <c r="AE31" s="193"/>
      <c r="AF31" s="193"/>
      <c r="AG31" s="40"/>
    </row>
    <row r="32" spans="1:33" ht="16.5" customHeight="1" x14ac:dyDescent="0.4">
      <c r="A32" s="153"/>
      <c r="B32" s="154"/>
      <c r="C32" s="127"/>
      <c r="D32" s="128"/>
      <c r="E32" s="128"/>
      <c r="F32" s="42"/>
      <c r="G32" s="42"/>
      <c r="H32" s="42"/>
      <c r="I32" s="42"/>
      <c r="J32" s="42"/>
      <c r="K32" s="42"/>
      <c r="L32" s="42"/>
      <c r="M32" s="42"/>
      <c r="N32" s="190"/>
      <c r="O32" s="191"/>
      <c r="P32" s="39" t="s">
        <v>2</v>
      </c>
      <c r="Q32" s="140"/>
      <c r="R32" s="141"/>
      <c r="S32" s="10"/>
      <c r="T32" s="194"/>
      <c r="U32" s="195"/>
      <c r="V32" s="195"/>
      <c r="W32" s="195"/>
      <c r="X32" s="195"/>
      <c r="Y32" s="195"/>
      <c r="Z32" s="195"/>
      <c r="AA32" s="195"/>
      <c r="AB32" s="195"/>
      <c r="AC32" s="195"/>
      <c r="AD32" s="195"/>
      <c r="AE32" s="195"/>
      <c r="AF32" s="195"/>
      <c r="AG32" s="41"/>
    </row>
    <row r="33" spans="1:33" ht="16.5" customHeight="1" x14ac:dyDescent="0.4">
      <c r="A33" s="155"/>
      <c r="B33" s="156"/>
      <c r="C33" s="184"/>
      <c r="D33" s="185"/>
      <c r="E33" s="185"/>
      <c r="F33" s="233"/>
      <c r="G33" s="233"/>
      <c r="H33" s="233"/>
      <c r="I33" s="233"/>
      <c r="J33" s="233"/>
      <c r="K33" s="233"/>
      <c r="L33" s="233"/>
      <c r="M33" s="233"/>
      <c r="N33" s="233"/>
      <c r="O33" s="233"/>
      <c r="P33" s="234"/>
      <c r="Q33" s="19" t="s">
        <v>20</v>
      </c>
      <c r="R33" s="12"/>
      <c r="S33" s="56" t="s">
        <v>42</v>
      </c>
      <c r="T33" s="130"/>
      <c r="U33" s="130"/>
      <c r="V33" s="130"/>
      <c r="W33" s="130"/>
      <c r="X33" s="51" t="s">
        <v>30</v>
      </c>
      <c r="Y33" s="131"/>
      <c r="Z33" s="131"/>
      <c r="AA33" s="131"/>
      <c r="AB33" s="51" t="s">
        <v>34</v>
      </c>
      <c r="AC33" s="131"/>
      <c r="AD33" s="131"/>
      <c r="AE33" s="131"/>
      <c r="AF33" s="131"/>
      <c r="AG33" s="132"/>
    </row>
    <row r="34" spans="1:33" ht="17.25" customHeight="1" x14ac:dyDescent="0.4">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row>
    <row r="35" spans="1:33" ht="20.25" customHeight="1" x14ac:dyDescent="0.4">
      <c r="A35" s="151" t="s">
        <v>7</v>
      </c>
      <c r="B35" s="152"/>
      <c r="C35" s="168" t="s">
        <v>32</v>
      </c>
      <c r="D35" s="169"/>
      <c r="E35" s="169"/>
      <c r="F35" s="228"/>
      <c r="G35" s="228"/>
      <c r="H35" s="228"/>
      <c r="I35" s="228"/>
      <c r="J35" s="228"/>
      <c r="K35" s="228"/>
      <c r="L35" s="228"/>
      <c r="M35" s="228"/>
      <c r="N35" s="228"/>
      <c r="O35" s="228"/>
      <c r="P35" s="229"/>
      <c r="Q35" s="136" t="s">
        <v>43</v>
      </c>
      <c r="R35" s="137"/>
      <c r="S35" s="18"/>
      <c r="T35" s="52" t="s">
        <v>23</v>
      </c>
      <c r="U35" s="135"/>
      <c r="V35" s="135"/>
      <c r="W35" s="135"/>
      <c r="X35" s="49" t="s">
        <v>34</v>
      </c>
      <c r="Y35" s="135"/>
      <c r="Z35" s="135"/>
      <c r="AA35" s="135"/>
      <c r="AB35" s="135"/>
      <c r="AC35" s="52"/>
      <c r="AD35" s="52"/>
      <c r="AE35" s="52"/>
      <c r="AF35" s="52"/>
      <c r="AG35" s="17"/>
    </row>
    <row r="36" spans="1:33" ht="16.5" customHeight="1" x14ac:dyDescent="0.4">
      <c r="A36" s="153"/>
      <c r="B36" s="154"/>
      <c r="C36" s="157" t="s">
        <v>21</v>
      </c>
      <c r="D36" s="158"/>
      <c r="E36" s="158"/>
      <c r="F36" s="225"/>
      <c r="G36" s="225"/>
      <c r="H36" s="225"/>
      <c r="I36" s="225"/>
      <c r="J36" s="225"/>
      <c r="K36" s="225"/>
      <c r="L36" s="225"/>
      <c r="M36" s="226"/>
      <c r="N36" s="188" t="s">
        <v>33</v>
      </c>
      <c r="O36" s="189"/>
      <c r="P36" s="50"/>
      <c r="Q36" s="138"/>
      <c r="R36" s="139"/>
      <c r="S36" s="13"/>
      <c r="T36" s="192"/>
      <c r="U36" s="193"/>
      <c r="V36" s="193"/>
      <c r="W36" s="193"/>
      <c r="X36" s="193"/>
      <c r="Y36" s="193"/>
      <c r="Z36" s="193"/>
      <c r="AA36" s="193"/>
      <c r="AB36" s="193"/>
      <c r="AC36" s="193"/>
      <c r="AD36" s="193"/>
      <c r="AE36" s="193"/>
      <c r="AF36" s="193"/>
      <c r="AG36" s="40"/>
    </row>
    <row r="37" spans="1:33" ht="16.5" customHeight="1" x14ac:dyDescent="0.4">
      <c r="A37" s="153"/>
      <c r="B37" s="154"/>
      <c r="C37" s="127"/>
      <c r="D37" s="128"/>
      <c r="E37" s="128"/>
      <c r="F37" s="191"/>
      <c r="G37" s="191"/>
      <c r="H37" s="191"/>
      <c r="I37" s="191"/>
      <c r="J37" s="191"/>
      <c r="K37" s="191"/>
      <c r="L37" s="191"/>
      <c r="M37" s="227"/>
      <c r="N37" s="190"/>
      <c r="O37" s="191"/>
      <c r="P37" s="39" t="s">
        <v>2</v>
      </c>
      <c r="Q37" s="140"/>
      <c r="R37" s="141"/>
      <c r="S37" s="10"/>
      <c r="T37" s="194"/>
      <c r="U37" s="195"/>
      <c r="V37" s="195"/>
      <c r="W37" s="195"/>
      <c r="X37" s="195"/>
      <c r="Y37" s="195"/>
      <c r="Z37" s="195"/>
      <c r="AA37" s="195"/>
      <c r="AB37" s="195"/>
      <c r="AC37" s="195"/>
      <c r="AD37" s="195"/>
      <c r="AE37" s="195"/>
      <c r="AF37" s="195"/>
      <c r="AG37" s="41"/>
    </row>
    <row r="38" spans="1:33" ht="16.5" customHeight="1" x14ac:dyDescent="0.4">
      <c r="A38" s="155"/>
      <c r="B38" s="156"/>
      <c r="C38" s="184"/>
      <c r="D38" s="185"/>
      <c r="E38" s="185"/>
      <c r="F38" s="233"/>
      <c r="G38" s="233"/>
      <c r="H38" s="233"/>
      <c r="I38" s="233"/>
      <c r="J38" s="233"/>
      <c r="K38" s="233"/>
      <c r="L38" s="233"/>
      <c r="M38" s="233"/>
      <c r="N38" s="233"/>
      <c r="O38" s="233"/>
      <c r="P38" s="234"/>
      <c r="Q38" s="19" t="s">
        <v>20</v>
      </c>
      <c r="R38" s="12"/>
      <c r="S38" s="56" t="s">
        <v>42</v>
      </c>
      <c r="T38" s="130"/>
      <c r="U38" s="130"/>
      <c r="V38" s="130"/>
      <c r="W38" s="130"/>
      <c r="X38" s="51" t="s">
        <v>30</v>
      </c>
      <c r="Y38" s="131"/>
      <c r="Z38" s="131"/>
      <c r="AA38" s="131"/>
      <c r="AB38" s="51" t="s">
        <v>34</v>
      </c>
      <c r="AC38" s="131"/>
      <c r="AD38" s="131"/>
      <c r="AE38" s="131"/>
      <c r="AF38" s="131"/>
      <c r="AG38" s="132"/>
    </row>
    <row r="39" spans="1:33" ht="12" customHeight="1" x14ac:dyDescent="0.4">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row>
    <row r="40" spans="1:33" ht="21" customHeight="1" x14ac:dyDescent="0.4">
      <c r="A40" s="151" t="s">
        <v>8</v>
      </c>
      <c r="B40" s="152"/>
      <c r="C40" s="168" t="s">
        <v>32</v>
      </c>
      <c r="D40" s="169"/>
      <c r="E40" s="169"/>
      <c r="F40" s="228"/>
      <c r="G40" s="228"/>
      <c r="H40" s="228"/>
      <c r="I40" s="228"/>
      <c r="J40" s="228"/>
      <c r="K40" s="228"/>
      <c r="L40" s="228"/>
      <c r="M40" s="228"/>
      <c r="N40" s="228"/>
      <c r="O40" s="228"/>
      <c r="P40" s="229"/>
      <c r="Q40" s="136" t="s">
        <v>43</v>
      </c>
      <c r="R40" s="137"/>
      <c r="S40" s="18"/>
      <c r="T40" s="52" t="s">
        <v>23</v>
      </c>
      <c r="U40" s="135"/>
      <c r="V40" s="135"/>
      <c r="W40" s="135"/>
      <c r="X40" s="49" t="s">
        <v>34</v>
      </c>
      <c r="Y40" s="135"/>
      <c r="Z40" s="135"/>
      <c r="AA40" s="135"/>
      <c r="AB40" s="135"/>
      <c r="AC40" s="52"/>
      <c r="AD40" s="52"/>
      <c r="AE40" s="52"/>
      <c r="AF40" s="52"/>
      <c r="AG40" s="17"/>
    </row>
    <row r="41" spans="1:33" ht="16.5" customHeight="1" x14ac:dyDescent="0.4">
      <c r="A41" s="153"/>
      <c r="B41" s="154"/>
      <c r="C41" s="157" t="s">
        <v>21</v>
      </c>
      <c r="D41" s="158"/>
      <c r="E41" s="158"/>
      <c r="F41" s="225"/>
      <c r="G41" s="225"/>
      <c r="H41" s="225"/>
      <c r="I41" s="225"/>
      <c r="J41" s="225"/>
      <c r="K41" s="225"/>
      <c r="L41" s="225"/>
      <c r="M41" s="226"/>
      <c r="N41" s="188" t="s">
        <v>33</v>
      </c>
      <c r="O41" s="189"/>
      <c r="P41" s="50"/>
      <c r="Q41" s="138"/>
      <c r="R41" s="139"/>
      <c r="S41" s="13"/>
      <c r="T41" s="192"/>
      <c r="U41" s="193"/>
      <c r="V41" s="193"/>
      <c r="W41" s="193"/>
      <c r="X41" s="193"/>
      <c r="Y41" s="193"/>
      <c r="Z41" s="193"/>
      <c r="AA41" s="193"/>
      <c r="AB41" s="193"/>
      <c r="AC41" s="193"/>
      <c r="AD41" s="193"/>
      <c r="AE41" s="193"/>
      <c r="AF41" s="193"/>
      <c r="AG41" s="40"/>
    </row>
    <row r="42" spans="1:33" ht="16.5" customHeight="1" x14ac:dyDescent="0.4">
      <c r="A42" s="153"/>
      <c r="B42" s="154"/>
      <c r="C42" s="127"/>
      <c r="D42" s="128"/>
      <c r="E42" s="128"/>
      <c r="F42" s="191"/>
      <c r="G42" s="191"/>
      <c r="H42" s="191"/>
      <c r="I42" s="191"/>
      <c r="J42" s="191"/>
      <c r="K42" s="191"/>
      <c r="L42" s="191"/>
      <c r="M42" s="227"/>
      <c r="N42" s="190"/>
      <c r="O42" s="191"/>
      <c r="P42" s="39" t="s">
        <v>2</v>
      </c>
      <c r="Q42" s="140"/>
      <c r="R42" s="141"/>
      <c r="S42" s="10"/>
      <c r="T42" s="194"/>
      <c r="U42" s="195"/>
      <c r="V42" s="195"/>
      <c r="W42" s="195"/>
      <c r="X42" s="195"/>
      <c r="Y42" s="195"/>
      <c r="Z42" s="195"/>
      <c r="AA42" s="195"/>
      <c r="AB42" s="195"/>
      <c r="AC42" s="195"/>
      <c r="AD42" s="195"/>
      <c r="AE42" s="195"/>
      <c r="AF42" s="195"/>
      <c r="AG42" s="41"/>
    </row>
    <row r="43" spans="1:33" ht="16.5" customHeight="1" x14ac:dyDescent="0.4">
      <c r="A43" s="155"/>
      <c r="B43" s="156"/>
      <c r="C43" s="184"/>
      <c r="D43" s="185"/>
      <c r="E43" s="185"/>
      <c r="F43" s="233"/>
      <c r="G43" s="233"/>
      <c r="H43" s="233"/>
      <c r="I43" s="233"/>
      <c r="J43" s="233"/>
      <c r="K43" s="233"/>
      <c r="L43" s="233"/>
      <c r="M43" s="233"/>
      <c r="N43" s="233"/>
      <c r="O43" s="233"/>
      <c r="P43" s="234"/>
      <c r="Q43" s="19" t="s">
        <v>20</v>
      </c>
      <c r="R43" s="12"/>
      <c r="S43" s="56" t="s">
        <v>42</v>
      </c>
      <c r="T43" s="130"/>
      <c r="U43" s="130"/>
      <c r="V43" s="130"/>
      <c r="W43" s="130"/>
      <c r="X43" s="51" t="s">
        <v>30</v>
      </c>
      <c r="Y43" s="131"/>
      <c r="Z43" s="131"/>
      <c r="AA43" s="131"/>
      <c r="AB43" s="51" t="s">
        <v>34</v>
      </c>
      <c r="AC43" s="131"/>
      <c r="AD43" s="131"/>
      <c r="AE43" s="131"/>
      <c r="AF43" s="131"/>
      <c r="AG43" s="132"/>
    </row>
    <row r="44" spans="1:33" ht="3.75" customHeight="1" x14ac:dyDescent="0.4">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row>
    <row r="45" spans="1:33" ht="16.5" customHeight="1" thickBot="1" x14ac:dyDescent="0.45">
      <c r="A45" s="16" t="s">
        <v>10</v>
      </c>
      <c r="B45" s="16"/>
      <c r="C45" s="16"/>
      <c r="D45" s="16"/>
      <c r="E45" s="16"/>
      <c r="F45" s="16"/>
      <c r="G45" s="16"/>
      <c r="H45" s="16"/>
      <c r="I45" s="16"/>
      <c r="J45" s="16"/>
      <c r="K45" s="16"/>
      <c r="L45" s="16"/>
      <c r="M45" s="16"/>
      <c r="N45" s="16"/>
      <c r="O45" s="16"/>
      <c r="P45" s="16"/>
      <c r="Q45" s="16"/>
      <c r="R45" s="16"/>
      <c r="S45" s="16" t="s">
        <v>9</v>
      </c>
      <c r="T45" s="221" t="s">
        <v>35</v>
      </c>
      <c r="U45" s="221"/>
      <c r="V45" s="221"/>
      <c r="W45" s="221"/>
      <c r="X45" s="221"/>
      <c r="Y45" s="221"/>
      <c r="Z45" s="221"/>
      <c r="AA45" s="221"/>
      <c r="AB45" s="221"/>
      <c r="AC45" s="221"/>
      <c r="AD45" s="221"/>
      <c r="AE45" s="221"/>
      <c r="AF45" s="221"/>
      <c r="AG45" s="221"/>
    </row>
    <row r="46" spans="1:33" ht="16.5" customHeight="1" x14ac:dyDescent="0.4">
      <c r="A46" s="208" t="s">
        <v>11</v>
      </c>
      <c r="B46" s="209"/>
      <c r="C46" s="209"/>
      <c r="D46" s="211">
        <v>0</v>
      </c>
      <c r="E46" s="211"/>
      <c r="F46" s="211"/>
      <c r="G46" s="211"/>
      <c r="H46" s="35" t="s">
        <v>12</v>
      </c>
      <c r="I46" s="213">
        <f>W15</f>
        <v>0</v>
      </c>
      <c r="J46" s="213"/>
      <c r="K46" s="36" t="s">
        <v>31</v>
      </c>
      <c r="L46" s="215">
        <f>SUM(D46*I46)</f>
        <v>0</v>
      </c>
      <c r="M46" s="216"/>
      <c r="N46" s="216"/>
      <c r="O46" s="216"/>
      <c r="P46" s="20" t="s">
        <v>13</v>
      </c>
      <c r="Q46" s="13"/>
      <c r="R46" s="13"/>
      <c r="S46" s="13"/>
      <c r="T46" s="221"/>
      <c r="U46" s="221"/>
      <c r="V46" s="221"/>
      <c r="W46" s="221"/>
      <c r="X46" s="221"/>
      <c r="Y46" s="221"/>
      <c r="Z46" s="221"/>
      <c r="AA46" s="221"/>
      <c r="AB46" s="221"/>
      <c r="AC46" s="221"/>
      <c r="AD46" s="221"/>
      <c r="AE46" s="221"/>
      <c r="AF46" s="221"/>
      <c r="AG46" s="221"/>
    </row>
    <row r="47" spans="1:33" ht="16.5" customHeight="1" x14ac:dyDescent="0.4">
      <c r="A47" s="210" t="s">
        <v>11</v>
      </c>
      <c r="B47" s="207"/>
      <c r="C47" s="207"/>
      <c r="D47" s="212"/>
      <c r="E47" s="212"/>
      <c r="F47" s="212"/>
      <c r="G47" s="212"/>
      <c r="H47" s="2" t="s">
        <v>12</v>
      </c>
      <c r="I47" s="214"/>
      <c r="J47" s="214"/>
      <c r="K47" s="32" t="s">
        <v>31</v>
      </c>
      <c r="L47" s="217">
        <f>SUM(D47*I47)</f>
        <v>0</v>
      </c>
      <c r="M47" s="218"/>
      <c r="N47" s="218"/>
      <c r="O47" s="218"/>
      <c r="P47" s="21" t="s">
        <v>13</v>
      </c>
      <c r="Q47" s="13"/>
      <c r="R47" s="13"/>
      <c r="S47" s="13" t="s">
        <v>9</v>
      </c>
      <c r="T47" s="222" t="s">
        <v>38</v>
      </c>
      <c r="U47" s="222"/>
      <c r="V47" s="222"/>
      <c r="W47" s="222"/>
      <c r="X47" s="222"/>
      <c r="Y47" s="222"/>
      <c r="Z47" s="222"/>
      <c r="AA47" s="222"/>
      <c r="AB47" s="222"/>
      <c r="AC47" s="222"/>
      <c r="AD47" s="222"/>
      <c r="AE47" s="222"/>
      <c r="AF47" s="222"/>
      <c r="AG47" s="222"/>
    </row>
    <row r="48" spans="1:33" ht="16.5" customHeight="1" x14ac:dyDescent="0.4">
      <c r="A48" s="231" t="s">
        <v>37</v>
      </c>
      <c r="B48" s="232"/>
      <c r="C48" s="232"/>
      <c r="D48" s="232"/>
      <c r="E48" s="232"/>
      <c r="F48" s="232"/>
      <c r="G48" s="232"/>
      <c r="H48" s="2" t="s">
        <v>12</v>
      </c>
      <c r="I48" s="167"/>
      <c r="J48" s="167"/>
      <c r="K48" s="32" t="s">
        <v>31</v>
      </c>
      <c r="L48" s="217">
        <f>SUM(D48*I48)</f>
        <v>0</v>
      </c>
      <c r="M48" s="218"/>
      <c r="N48" s="218"/>
      <c r="O48" s="218"/>
      <c r="P48" s="21" t="s">
        <v>13</v>
      </c>
      <c r="Q48" s="13"/>
      <c r="R48" s="13"/>
      <c r="S48" s="13" t="s">
        <v>9</v>
      </c>
      <c r="T48" s="61" t="s">
        <v>53</v>
      </c>
      <c r="U48" s="61"/>
      <c r="V48" s="223"/>
      <c r="W48" s="223"/>
      <c r="X48" s="223"/>
      <c r="Y48" s="223"/>
      <c r="Z48" s="223"/>
      <c r="AA48" s="223"/>
      <c r="AB48" s="223"/>
      <c r="AC48" s="223"/>
      <c r="AD48" s="223"/>
      <c r="AE48" s="223"/>
      <c r="AF48" s="223"/>
      <c r="AG48" s="223"/>
    </row>
    <row r="49" spans="1:33" ht="16.5" customHeight="1" thickBot="1" x14ac:dyDescent="0.45">
      <c r="A49" s="22"/>
      <c r="B49" s="230" t="s">
        <v>36</v>
      </c>
      <c r="C49" s="230"/>
      <c r="D49" s="230"/>
      <c r="E49" s="230"/>
      <c r="F49" s="230"/>
      <c r="G49" s="230"/>
      <c r="H49" s="230"/>
      <c r="I49" s="230"/>
      <c r="J49" s="230"/>
      <c r="K49" s="23"/>
      <c r="L49" s="219">
        <f>SUM(L46:O48)</f>
        <v>0</v>
      </c>
      <c r="M49" s="220"/>
      <c r="N49" s="220"/>
      <c r="O49" s="220"/>
      <c r="P49" s="24" t="s">
        <v>13</v>
      </c>
      <c r="Q49" s="13"/>
      <c r="R49" s="13"/>
      <c r="S49" s="13"/>
      <c r="T49" s="222"/>
      <c r="U49" s="222"/>
      <c r="V49" s="222"/>
      <c r="W49" s="222"/>
      <c r="X49" s="222"/>
      <c r="Y49" s="222"/>
      <c r="Z49" s="222"/>
      <c r="AA49" s="222"/>
      <c r="AB49" s="222"/>
      <c r="AC49" s="222"/>
      <c r="AD49" s="222"/>
      <c r="AE49" s="222"/>
      <c r="AF49" s="222"/>
      <c r="AG49" s="222"/>
    </row>
    <row r="50" spans="1:33" ht="16.5" customHeight="1" x14ac:dyDescent="0.4">
      <c r="A50" s="13"/>
      <c r="B50" s="13"/>
      <c r="C50" s="13"/>
      <c r="D50" s="13"/>
      <c r="E50" s="13"/>
      <c r="F50" s="13"/>
      <c r="G50" s="13"/>
      <c r="H50" s="13"/>
      <c r="I50" s="13"/>
      <c r="J50" s="13"/>
      <c r="K50" s="13"/>
      <c r="L50" s="13"/>
      <c r="M50" s="13"/>
      <c r="N50" s="13"/>
      <c r="O50" s="13"/>
      <c r="P50" s="32"/>
      <c r="Q50" s="13"/>
      <c r="R50" s="13"/>
    </row>
    <row r="51" spans="1:33" ht="15.75" customHeight="1" x14ac:dyDescent="0.4">
      <c r="T51" s="207"/>
      <c r="U51" s="207"/>
      <c r="V51" s="207"/>
      <c r="W51" s="207"/>
      <c r="X51" s="207"/>
      <c r="Y51" s="207"/>
      <c r="Z51" s="207"/>
      <c r="AA51" s="207"/>
      <c r="AB51" s="207"/>
      <c r="AC51" s="207"/>
      <c r="AD51" s="207"/>
      <c r="AE51" s="207"/>
      <c r="AF51" s="207"/>
      <c r="AG51" s="207"/>
    </row>
    <row r="52" spans="1:33" ht="9" customHeight="1" x14ac:dyDescent="0.4"/>
    <row r="53" spans="1:33" ht="51" customHeight="1" x14ac:dyDescent="0.4"/>
  </sheetData>
  <mergeCells count="128">
    <mergeCell ref="AB11:AC11"/>
    <mergeCell ref="AE11:AF11"/>
    <mergeCell ref="F26:M27"/>
    <mergeCell ref="F35:P35"/>
    <mergeCell ref="F36:M37"/>
    <mergeCell ref="F40:P40"/>
    <mergeCell ref="F41:M42"/>
    <mergeCell ref="X11:Z11"/>
    <mergeCell ref="B49:J49"/>
    <mergeCell ref="A48:G48"/>
    <mergeCell ref="C28:E28"/>
    <mergeCell ref="C33:E33"/>
    <mergeCell ref="C43:E43"/>
    <mergeCell ref="C38:E38"/>
    <mergeCell ref="F20:P20"/>
    <mergeCell ref="F30:P30"/>
    <mergeCell ref="F28:P28"/>
    <mergeCell ref="F33:P33"/>
    <mergeCell ref="F38:P38"/>
    <mergeCell ref="F43:P43"/>
    <mergeCell ref="F21:M22"/>
    <mergeCell ref="F25:P25"/>
    <mergeCell ref="N37:O37"/>
    <mergeCell ref="N41:O41"/>
    <mergeCell ref="T51:AG51"/>
    <mergeCell ref="A46:C46"/>
    <mergeCell ref="A47:C47"/>
    <mergeCell ref="D46:G46"/>
    <mergeCell ref="D47:G47"/>
    <mergeCell ref="I46:J46"/>
    <mergeCell ref="I47:J47"/>
    <mergeCell ref="I48:J48"/>
    <mergeCell ref="L46:O46"/>
    <mergeCell ref="L47:O47"/>
    <mergeCell ref="L48:O48"/>
    <mergeCell ref="L49:O49"/>
    <mergeCell ref="T45:AG46"/>
    <mergeCell ref="T49:AG49"/>
    <mergeCell ref="T47:AG47"/>
    <mergeCell ref="V48:AG48"/>
    <mergeCell ref="N27:O27"/>
    <mergeCell ref="N31:O31"/>
    <mergeCell ref="N32:O32"/>
    <mergeCell ref="N36:O36"/>
    <mergeCell ref="T33:W33"/>
    <mergeCell ref="Y33:AA33"/>
    <mergeCell ref="AC33:AG33"/>
    <mergeCell ref="T38:W38"/>
    <mergeCell ref="Y38:AA38"/>
    <mergeCell ref="AC38:AG38"/>
    <mergeCell ref="Q25:R27"/>
    <mergeCell ref="Q30:R32"/>
    <mergeCell ref="Q35:R37"/>
    <mergeCell ref="C14:E15"/>
    <mergeCell ref="F14:F15"/>
    <mergeCell ref="Z14:AB14"/>
    <mergeCell ref="AC14:AE14"/>
    <mergeCell ref="H14:I15"/>
    <mergeCell ref="L14:M15"/>
    <mergeCell ref="P14:Q15"/>
    <mergeCell ref="H16:I16"/>
    <mergeCell ref="W16:AG16"/>
    <mergeCell ref="AF15:AG15"/>
    <mergeCell ref="W15:Y15"/>
    <mergeCell ref="Z15:AB15"/>
    <mergeCell ref="AC15:AE15"/>
    <mergeCell ref="F23:P23"/>
    <mergeCell ref="C20:E20"/>
    <mergeCell ref="N21:O21"/>
    <mergeCell ref="N22:O22"/>
    <mergeCell ref="U20:W20"/>
    <mergeCell ref="A30:B33"/>
    <mergeCell ref="A35:B38"/>
    <mergeCell ref="A40:B43"/>
    <mergeCell ref="C31:E32"/>
    <mergeCell ref="C36:E37"/>
    <mergeCell ref="C41:E42"/>
    <mergeCell ref="C30:E30"/>
    <mergeCell ref="C35:E35"/>
    <mergeCell ref="C40:E40"/>
    <mergeCell ref="N42:O42"/>
    <mergeCell ref="U25:W25"/>
    <mergeCell ref="U30:W30"/>
    <mergeCell ref="U35:W35"/>
    <mergeCell ref="U40:W40"/>
    <mergeCell ref="T26:AF27"/>
    <mergeCell ref="T31:AF32"/>
    <mergeCell ref="T36:AF37"/>
    <mergeCell ref="T41:AF42"/>
    <mergeCell ref="N26:O26"/>
    <mergeCell ref="Q40:R42"/>
    <mergeCell ref="A3:R3"/>
    <mergeCell ref="A1:AF1"/>
    <mergeCell ref="A14:B15"/>
    <mergeCell ref="A20:B23"/>
    <mergeCell ref="A25:B28"/>
    <mergeCell ref="C21:E22"/>
    <mergeCell ref="Q20:R22"/>
    <mergeCell ref="A16:F18"/>
    <mergeCell ref="O14:O15"/>
    <mergeCell ref="C26:E27"/>
    <mergeCell ref="C25:E25"/>
    <mergeCell ref="K16:V16"/>
    <mergeCell ref="K17:V17"/>
    <mergeCell ref="K18:V18"/>
    <mergeCell ref="W14:Y14"/>
    <mergeCell ref="H17:I17"/>
    <mergeCell ref="H18:I18"/>
    <mergeCell ref="J14:J15"/>
    <mergeCell ref="N14:N15"/>
    <mergeCell ref="R14:R15"/>
    <mergeCell ref="W18:X18"/>
    <mergeCell ref="AC17:AD17"/>
    <mergeCell ref="C23:E23"/>
    <mergeCell ref="T43:W43"/>
    <mergeCell ref="Y43:AA43"/>
    <mergeCell ref="AC43:AG43"/>
    <mergeCell ref="T28:W28"/>
    <mergeCell ref="Y28:AA28"/>
    <mergeCell ref="AC28:AG28"/>
    <mergeCell ref="W17:X17"/>
    <mergeCell ref="T23:W23"/>
    <mergeCell ref="Y23:AA23"/>
    <mergeCell ref="AC23:AG23"/>
    <mergeCell ref="Y25:AB25"/>
    <mergeCell ref="Y30:AB30"/>
    <mergeCell ref="Y35:AB35"/>
    <mergeCell ref="Y40:AB40"/>
  </mergeCells>
  <phoneticPr fontId="1"/>
  <dataValidations count="2">
    <dataValidation type="list" allowBlank="1" showInputMessage="1" showErrorMessage="1" sqref="P21 P26 P31 P36" xr:uid="{8CEE0146-2F8C-4139-B965-BAF4B4941AAE}">
      <formula1>"男,女"</formula1>
    </dataValidation>
    <dataValidation type="list" allowBlank="1" showInputMessage="1" showErrorMessage="1" sqref="P41" xr:uid="{1D312A39-B5CB-44D8-A6B2-DA35CBEDC9AA}">
      <formula1>"男、女"</formula1>
    </dataValidation>
  </dataValidations>
  <printOptions horizontalCentered="1"/>
  <pageMargins left="0.23622047244094491" right="0.23622047244094491" top="0" bottom="0" header="0.31496062992125984" footer="0.31496062992125984"/>
  <pageSetup paperSize="9" orientation="portrait" r:id="rId1"/>
  <rowBreaks count="1" manualBreakCount="1">
    <brk id="63" max="2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47132-9288-44F9-A169-976D05E6FC6E}">
  <dimension ref="A2:R39"/>
  <sheetViews>
    <sheetView zoomScaleNormal="100" workbookViewId="0">
      <selection activeCell="U9" sqref="U9"/>
    </sheetView>
  </sheetViews>
  <sheetFormatPr defaultRowHeight="18.75" x14ac:dyDescent="0.4"/>
  <cols>
    <col min="1" max="10" width="3.75" customWidth="1"/>
    <col min="11" max="17" width="3.875" customWidth="1"/>
    <col min="18" max="18" width="3.75" customWidth="1"/>
  </cols>
  <sheetData>
    <row r="2" spans="1:18" x14ac:dyDescent="0.4">
      <c r="A2" s="66"/>
      <c r="B2" s="66"/>
      <c r="C2" s="66"/>
      <c r="D2" s="66"/>
      <c r="E2" s="66"/>
      <c r="F2" s="67"/>
      <c r="G2" s="66"/>
      <c r="H2" s="66"/>
      <c r="I2" s="66"/>
      <c r="J2" s="66"/>
      <c r="K2" s="66"/>
      <c r="L2" s="67"/>
      <c r="M2" s="66"/>
      <c r="N2" s="66"/>
      <c r="O2" s="66"/>
      <c r="P2" s="66"/>
      <c r="Q2" s="66"/>
      <c r="R2" s="66"/>
    </row>
    <row r="3" spans="1:18" x14ac:dyDescent="0.4">
      <c r="F3" s="68"/>
      <c r="L3" s="68"/>
    </row>
    <row r="4" spans="1:18" x14ac:dyDescent="0.4">
      <c r="F4" s="68"/>
      <c r="L4" s="68"/>
    </row>
    <row r="5" spans="1:18" x14ac:dyDescent="0.4">
      <c r="F5" s="68"/>
      <c r="L5" s="68"/>
    </row>
    <row r="6" spans="1:18" x14ac:dyDescent="0.4">
      <c r="A6" s="69"/>
      <c r="F6" s="68"/>
      <c r="L6" s="68"/>
    </row>
    <row r="7" spans="1:18" x14ac:dyDescent="0.4">
      <c r="F7" s="68"/>
      <c r="L7" s="68"/>
    </row>
    <row r="8" spans="1:18" x14ac:dyDescent="0.4">
      <c r="F8" s="68"/>
      <c r="L8" s="68"/>
    </row>
    <row r="9" spans="1:18" x14ac:dyDescent="0.4">
      <c r="F9" s="68"/>
      <c r="L9" s="68"/>
    </row>
    <row r="10" spans="1:18" x14ac:dyDescent="0.4">
      <c r="F10" s="68"/>
      <c r="L10" s="68"/>
    </row>
    <row r="11" spans="1:18" x14ac:dyDescent="0.4">
      <c r="F11" s="68"/>
      <c r="L11" s="68"/>
    </row>
    <row r="12" spans="1:18" x14ac:dyDescent="0.4">
      <c r="F12" s="68"/>
      <c r="L12" s="68"/>
    </row>
    <row r="13" spans="1:18" x14ac:dyDescent="0.4">
      <c r="F13" s="68"/>
      <c r="L13" s="68"/>
    </row>
    <row r="14" spans="1:18" x14ac:dyDescent="0.4">
      <c r="F14" s="68"/>
      <c r="L14" s="68"/>
    </row>
    <row r="15" spans="1:18" x14ac:dyDescent="0.4">
      <c r="F15" s="68"/>
      <c r="L15" s="68"/>
    </row>
    <row r="16" spans="1:18" x14ac:dyDescent="0.4">
      <c r="F16" s="68"/>
      <c r="L16" s="68"/>
    </row>
    <row r="17" spans="6:12" x14ac:dyDescent="0.4">
      <c r="F17" s="68"/>
      <c r="L17" s="68"/>
    </row>
    <row r="18" spans="6:12" x14ac:dyDescent="0.4">
      <c r="F18" s="68"/>
      <c r="L18" s="68"/>
    </row>
    <row r="19" spans="6:12" x14ac:dyDescent="0.4">
      <c r="F19" s="68"/>
      <c r="L19" s="68"/>
    </row>
    <row r="20" spans="6:12" x14ac:dyDescent="0.4">
      <c r="F20" s="68"/>
      <c r="L20" s="68"/>
    </row>
    <row r="21" spans="6:12" x14ac:dyDescent="0.4">
      <c r="F21" s="68"/>
      <c r="L21" s="68"/>
    </row>
    <row r="22" spans="6:12" x14ac:dyDescent="0.4">
      <c r="F22" s="68"/>
      <c r="L22" s="68"/>
    </row>
    <row r="23" spans="6:12" x14ac:dyDescent="0.4">
      <c r="F23" s="68"/>
      <c r="L23" s="68"/>
    </row>
    <row r="24" spans="6:12" x14ac:dyDescent="0.4">
      <c r="F24" s="68"/>
      <c r="L24" s="68"/>
    </row>
    <row r="25" spans="6:12" x14ac:dyDescent="0.4">
      <c r="F25" s="68"/>
      <c r="L25" s="68"/>
    </row>
    <row r="26" spans="6:12" x14ac:dyDescent="0.4">
      <c r="F26" s="68"/>
      <c r="L26" s="68"/>
    </row>
    <row r="27" spans="6:12" x14ac:dyDescent="0.4">
      <c r="F27" s="68"/>
      <c r="L27" s="68"/>
    </row>
    <row r="28" spans="6:12" x14ac:dyDescent="0.4">
      <c r="F28" s="68"/>
      <c r="L28" s="68"/>
    </row>
    <row r="29" spans="6:12" x14ac:dyDescent="0.4">
      <c r="F29" s="68"/>
      <c r="L29" s="68"/>
    </row>
    <row r="30" spans="6:12" x14ac:dyDescent="0.4">
      <c r="F30" s="68"/>
      <c r="L30" s="68"/>
    </row>
    <row r="31" spans="6:12" x14ac:dyDescent="0.4">
      <c r="F31" s="68"/>
      <c r="L31" s="68"/>
    </row>
    <row r="32" spans="6:12" x14ac:dyDescent="0.4">
      <c r="F32" s="68"/>
      <c r="L32" s="68"/>
    </row>
    <row r="33" spans="6:12" x14ac:dyDescent="0.4">
      <c r="F33" s="68"/>
      <c r="L33" s="68"/>
    </row>
    <row r="34" spans="6:12" x14ac:dyDescent="0.4">
      <c r="F34" s="68"/>
      <c r="L34" s="68"/>
    </row>
    <row r="35" spans="6:12" x14ac:dyDescent="0.4">
      <c r="F35" s="68"/>
      <c r="L35" s="68"/>
    </row>
    <row r="36" spans="6:12" x14ac:dyDescent="0.4">
      <c r="F36" s="68"/>
      <c r="L36" s="68"/>
    </row>
    <row r="37" spans="6:12" x14ac:dyDescent="0.4">
      <c r="F37" s="68"/>
      <c r="L37" s="68"/>
    </row>
    <row r="38" spans="6:12" x14ac:dyDescent="0.4">
      <c r="F38" s="68"/>
      <c r="L38" s="68"/>
    </row>
    <row r="39" spans="6:12" x14ac:dyDescent="0.4">
      <c r="F39" s="68"/>
      <c r="L39" s="68"/>
    </row>
  </sheetData>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2022年ワーケーション</vt:lpstr>
      <vt:lpstr>旅行申込書</vt:lpstr>
      <vt:lpstr>ワーケーション体験申込書</vt:lpstr>
      <vt:lpstr>'2022年ワーケーション'!Print_Area</vt:lpstr>
      <vt:lpstr>旅行申込書!Print_Area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セントラル旅行サービス（株）１</dc:creator>
  <cp:lastModifiedBy>古谷浩</cp:lastModifiedBy>
  <cp:lastPrinted>2022-04-26T14:50:26Z</cp:lastPrinted>
  <dcterms:created xsi:type="dcterms:W3CDTF">2021-08-10T08:46:34Z</dcterms:created>
  <dcterms:modified xsi:type="dcterms:W3CDTF">2022-06-01T23:12:10Z</dcterms:modified>
</cp:coreProperties>
</file>